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 Cordova\Desktop\publicaciones UCEF\"/>
    </mc:Choice>
  </mc:AlternateContent>
  <xr:revisionPtr revIDLastSave="0" documentId="13_ncr:1_{1F7C8FDC-9007-4CEF-BE5F-EA8CCE99F9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ZO ORD" sheetId="1" r:id="rId1"/>
    <sheet name="TOTAL PAGADO" sheetId="3" r:id="rId2"/>
  </sheets>
  <definedNames>
    <definedName name="_xlnm._FilterDatabase" localSheetId="0" hidden="1">'MARZO ORD'!$A$3:$O$575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1" l="1"/>
  <c r="E574" i="1"/>
  <c r="F574" i="1"/>
  <c r="G574" i="1"/>
  <c r="H574" i="1"/>
  <c r="I574" i="1"/>
  <c r="J574" i="1"/>
  <c r="K574" i="1"/>
  <c r="L574" i="1"/>
  <c r="M574" i="1"/>
  <c r="N4" i="1" l="1"/>
  <c r="C4" i="3" l="1"/>
  <c r="D4" i="3" s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  <c r="C530" i="3"/>
  <c r="D530" i="3" s="1"/>
  <c r="C466" i="3"/>
  <c r="D466" i="3" s="1"/>
  <c r="C410" i="3"/>
  <c r="D410" i="3" s="1"/>
  <c r="C346" i="3"/>
  <c r="D346" i="3" s="1"/>
  <c r="C266" i="3"/>
  <c r="D266" i="3" s="1"/>
  <c r="C194" i="3"/>
  <c r="D194" i="3" s="1"/>
  <c r="C122" i="3"/>
  <c r="D122" i="3" s="1"/>
  <c r="C10" i="3"/>
  <c r="D10" i="3" s="1"/>
  <c r="C529" i="3"/>
  <c r="D529" i="3" s="1"/>
  <c r="C481" i="3"/>
  <c r="D481" i="3" s="1"/>
  <c r="C449" i="3"/>
  <c r="D449" i="3" s="1"/>
  <c r="C417" i="3"/>
  <c r="D417" i="3" s="1"/>
  <c r="C385" i="3"/>
  <c r="D385" i="3" s="1"/>
  <c r="C353" i="3"/>
  <c r="D353" i="3" s="1"/>
  <c r="C313" i="3"/>
  <c r="D313" i="3" s="1"/>
  <c r="C281" i="3"/>
  <c r="D281" i="3" s="1"/>
  <c r="C241" i="3"/>
  <c r="D241" i="3" s="1"/>
  <c r="C209" i="3"/>
  <c r="D209" i="3" s="1"/>
  <c r="C177" i="3"/>
  <c r="D177" i="3" s="1"/>
  <c r="C153" i="3"/>
  <c r="D153" i="3" s="1"/>
  <c r="C137" i="3"/>
  <c r="D137" i="3" s="1"/>
  <c r="C113" i="3"/>
  <c r="D113" i="3" s="1"/>
  <c r="C97" i="3"/>
  <c r="D97" i="3" s="1"/>
  <c r="C65" i="3"/>
  <c r="D65" i="3" s="1"/>
  <c r="C41" i="3"/>
  <c r="D41" i="3" s="1"/>
  <c r="C560" i="3"/>
  <c r="D560" i="3" s="1"/>
  <c r="C544" i="3"/>
  <c r="D544" i="3" s="1"/>
  <c r="C536" i="3"/>
  <c r="D536" i="3" s="1"/>
  <c r="C528" i="3"/>
  <c r="D528" i="3" s="1"/>
  <c r="C520" i="3"/>
  <c r="D520" i="3" s="1"/>
  <c r="C512" i="3"/>
  <c r="D512" i="3" s="1"/>
  <c r="C504" i="3"/>
  <c r="D504" i="3" s="1"/>
  <c r="C496" i="3"/>
  <c r="D496" i="3" s="1"/>
  <c r="C488" i="3"/>
  <c r="D488" i="3" s="1"/>
  <c r="C480" i="3"/>
  <c r="D480" i="3" s="1"/>
  <c r="C472" i="3"/>
  <c r="D472" i="3" s="1"/>
  <c r="C464" i="3"/>
  <c r="D464" i="3" s="1"/>
  <c r="C456" i="3"/>
  <c r="D456" i="3" s="1"/>
  <c r="C448" i="3"/>
  <c r="D448" i="3" s="1"/>
  <c r="C440" i="3"/>
  <c r="D440" i="3" s="1"/>
  <c r="C432" i="3"/>
  <c r="D432" i="3" s="1"/>
  <c r="C424" i="3"/>
  <c r="D424" i="3" s="1"/>
  <c r="C416" i="3"/>
  <c r="D416" i="3" s="1"/>
  <c r="C408" i="3"/>
  <c r="D408" i="3" s="1"/>
  <c r="C400" i="3"/>
  <c r="D400" i="3" s="1"/>
  <c r="C392" i="3"/>
  <c r="D392" i="3" s="1"/>
  <c r="C384" i="3"/>
  <c r="D384" i="3" s="1"/>
  <c r="C376" i="3"/>
  <c r="D376" i="3" s="1"/>
  <c r="C368" i="3"/>
  <c r="D368" i="3" s="1"/>
  <c r="C360" i="3"/>
  <c r="D360" i="3" s="1"/>
  <c r="C352" i="3"/>
  <c r="D352" i="3" s="1"/>
  <c r="C344" i="3"/>
  <c r="D344" i="3" s="1"/>
  <c r="C336" i="3"/>
  <c r="D336" i="3" s="1"/>
  <c r="C328" i="3"/>
  <c r="D328" i="3" s="1"/>
  <c r="C320" i="3"/>
  <c r="D320" i="3" s="1"/>
  <c r="C312" i="3"/>
  <c r="D312" i="3" s="1"/>
  <c r="C304" i="3"/>
  <c r="D304" i="3" s="1"/>
  <c r="C296" i="3"/>
  <c r="D296" i="3" s="1"/>
  <c r="C288" i="3"/>
  <c r="D288" i="3" s="1"/>
  <c r="C280" i="3"/>
  <c r="D280" i="3" s="1"/>
  <c r="C272" i="3"/>
  <c r="D272" i="3" s="1"/>
  <c r="C264" i="3"/>
  <c r="D264" i="3" s="1"/>
  <c r="C256" i="3"/>
  <c r="D256" i="3" s="1"/>
  <c r="C248" i="3"/>
  <c r="D248" i="3" s="1"/>
  <c r="C240" i="3"/>
  <c r="D240" i="3" s="1"/>
  <c r="C232" i="3"/>
  <c r="D232" i="3" s="1"/>
  <c r="C224" i="3"/>
  <c r="D224" i="3" s="1"/>
  <c r="C216" i="3"/>
  <c r="D216" i="3" s="1"/>
  <c r="C208" i="3"/>
  <c r="D208" i="3" s="1"/>
  <c r="C200" i="3"/>
  <c r="D200" i="3" s="1"/>
  <c r="C192" i="3"/>
  <c r="D192" i="3" s="1"/>
  <c r="C184" i="3"/>
  <c r="D184" i="3" s="1"/>
  <c r="C176" i="3"/>
  <c r="D176" i="3" s="1"/>
  <c r="C168" i="3"/>
  <c r="D168" i="3" s="1"/>
  <c r="C160" i="3"/>
  <c r="D160" i="3" s="1"/>
  <c r="C152" i="3"/>
  <c r="D152" i="3" s="1"/>
  <c r="C144" i="3"/>
  <c r="D144" i="3" s="1"/>
  <c r="C136" i="3"/>
  <c r="D136" i="3" s="1"/>
  <c r="C128" i="3"/>
  <c r="D128" i="3" s="1"/>
  <c r="C120" i="3"/>
  <c r="D120" i="3" s="1"/>
  <c r="C112" i="3"/>
  <c r="D112" i="3" s="1"/>
  <c r="C104" i="3"/>
  <c r="D104" i="3" s="1"/>
  <c r="C96" i="3"/>
  <c r="D96" i="3" s="1"/>
  <c r="C88" i="3"/>
  <c r="D88" i="3" s="1"/>
  <c r="C80" i="3"/>
  <c r="D80" i="3" s="1"/>
  <c r="C72" i="3"/>
  <c r="D72" i="3" s="1"/>
  <c r="C64" i="3"/>
  <c r="D64" i="3" s="1"/>
  <c r="C56" i="3"/>
  <c r="D56" i="3" s="1"/>
  <c r="C48" i="3"/>
  <c r="D48" i="3" s="1"/>
  <c r="C40" i="3"/>
  <c r="D40" i="3" s="1"/>
  <c r="C32" i="3"/>
  <c r="D32" i="3" s="1"/>
  <c r="C24" i="3"/>
  <c r="D24" i="3" s="1"/>
  <c r="C16" i="3"/>
  <c r="D16" i="3" s="1"/>
  <c r="C8" i="3"/>
  <c r="D8" i="3" s="1"/>
  <c r="C538" i="3"/>
  <c r="D538" i="3" s="1"/>
  <c r="C498" i="3"/>
  <c r="D498" i="3" s="1"/>
  <c r="C458" i="3"/>
  <c r="D458" i="3" s="1"/>
  <c r="C426" i="3"/>
  <c r="D426" i="3" s="1"/>
  <c r="C386" i="3"/>
  <c r="D386" i="3" s="1"/>
  <c r="C370" i="3"/>
  <c r="D370" i="3" s="1"/>
  <c r="C330" i="3"/>
  <c r="D330" i="3" s="1"/>
  <c r="C306" i="3"/>
  <c r="D306" i="3" s="1"/>
  <c r="C258" i="3"/>
  <c r="D258" i="3" s="1"/>
  <c r="C218" i="3"/>
  <c r="D218" i="3" s="1"/>
  <c r="C178" i="3"/>
  <c r="D178" i="3" s="1"/>
  <c r="C146" i="3"/>
  <c r="D146" i="3" s="1"/>
  <c r="C114" i="3"/>
  <c r="D114" i="3" s="1"/>
  <c r="C82" i="3"/>
  <c r="D82" i="3" s="1"/>
  <c r="C58" i="3"/>
  <c r="D58" i="3" s="1"/>
  <c r="C34" i="3"/>
  <c r="D34" i="3" s="1"/>
  <c r="C553" i="3"/>
  <c r="D553" i="3" s="1"/>
  <c r="C505" i="3"/>
  <c r="D505" i="3" s="1"/>
  <c r="C465" i="3"/>
  <c r="D465" i="3" s="1"/>
  <c r="C433" i="3"/>
  <c r="D433" i="3" s="1"/>
  <c r="C409" i="3"/>
  <c r="D409" i="3" s="1"/>
  <c r="C377" i="3"/>
  <c r="D377" i="3" s="1"/>
  <c r="C329" i="3"/>
  <c r="D329" i="3" s="1"/>
  <c r="C297" i="3"/>
  <c r="D297" i="3" s="1"/>
  <c r="C249" i="3"/>
  <c r="D249" i="3" s="1"/>
  <c r="C217" i="3"/>
  <c r="D217" i="3" s="1"/>
  <c r="C185" i="3"/>
  <c r="D185" i="3" s="1"/>
  <c r="C145" i="3"/>
  <c r="D145" i="3" s="1"/>
  <c r="C105" i="3"/>
  <c r="D105" i="3" s="1"/>
  <c r="C73" i="3"/>
  <c r="D73" i="3" s="1"/>
  <c r="C57" i="3"/>
  <c r="D57" i="3" s="1"/>
  <c r="C49" i="3"/>
  <c r="D49" i="3" s="1"/>
  <c r="C33" i="3"/>
  <c r="D33" i="3" s="1"/>
  <c r="C9" i="3"/>
  <c r="D9" i="3" s="1"/>
  <c r="C568" i="3"/>
  <c r="D568" i="3" s="1"/>
  <c r="C552" i="3"/>
  <c r="D552" i="3" s="1"/>
  <c r="C567" i="3"/>
  <c r="D567" i="3" s="1"/>
  <c r="C559" i="3"/>
  <c r="D559" i="3" s="1"/>
  <c r="C551" i="3"/>
  <c r="D551" i="3" s="1"/>
  <c r="C543" i="3"/>
  <c r="D543" i="3" s="1"/>
  <c r="C535" i="3"/>
  <c r="D535" i="3" s="1"/>
  <c r="C527" i="3"/>
  <c r="D527" i="3" s="1"/>
  <c r="C519" i="3"/>
  <c r="D519" i="3" s="1"/>
  <c r="C511" i="3"/>
  <c r="D511" i="3" s="1"/>
  <c r="C503" i="3"/>
  <c r="D503" i="3" s="1"/>
  <c r="C495" i="3"/>
  <c r="D495" i="3" s="1"/>
  <c r="C487" i="3"/>
  <c r="D487" i="3" s="1"/>
  <c r="C479" i="3"/>
  <c r="D479" i="3" s="1"/>
  <c r="C471" i="3"/>
  <c r="D471" i="3" s="1"/>
  <c r="C463" i="3"/>
  <c r="D463" i="3" s="1"/>
  <c r="C455" i="3"/>
  <c r="D455" i="3" s="1"/>
  <c r="C447" i="3"/>
  <c r="D447" i="3" s="1"/>
  <c r="C439" i="3"/>
  <c r="D439" i="3" s="1"/>
  <c r="C431" i="3"/>
  <c r="D431" i="3" s="1"/>
  <c r="C423" i="3"/>
  <c r="D423" i="3" s="1"/>
  <c r="C415" i="3"/>
  <c r="D415" i="3" s="1"/>
  <c r="C407" i="3"/>
  <c r="D407" i="3" s="1"/>
  <c r="C399" i="3"/>
  <c r="D399" i="3" s="1"/>
  <c r="C391" i="3"/>
  <c r="D391" i="3" s="1"/>
  <c r="C383" i="3"/>
  <c r="D383" i="3" s="1"/>
  <c r="C375" i="3"/>
  <c r="D375" i="3" s="1"/>
  <c r="C367" i="3"/>
  <c r="D367" i="3" s="1"/>
  <c r="C359" i="3"/>
  <c r="D359" i="3" s="1"/>
  <c r="C351" i="3"/>
  <c r="D351" i="3" s="1"/>
  <c r="C343" i="3"/>
  <c r="D343" i="3" s="1"/>
  <c r="C335" i="3"/>
  <c r="D335" i="3" s="1"/>
  <c r="C327" i="3"/>
  <c r="D327" i="3" s="1"/>
  <c r="C319" i="3"/>
  <c r="D319" i="3" s="1"/>
  <c r="C311" i="3"/>
  <c r="D311" i="3" s="1"/>
  <c r="C303" i="3"/>
  <c r="D303" i="3" s="1"/>
  <c r="C295" i="3"/>
  <c r="D295" i="3" s="1"/>
  <c r="C287" i="3"/>
  <c r="D287" i="3" s="1"/>
  <c r="C279" i="3"/>
  <c r="D279" i="3" s="1"/>
  <c r="C271" i="3"/>
  <c r="D271" i="3" s="1"/>
  <c r="C263" i="3"/>
  <c r="D263" i="3" s="1"/>
  <c r="C255" i="3"/>
  <c r="D255" i="3" s="1"/>
  <c r="C247" i="3"/>
  <c r="D247" i="3" s="1"/>
  <c r="C239" i="3"/>
  <c r="D239" i="3" s="1"/>
  <c r="C231" i="3"/>
  <c r="D231" i="3" s="1"/>
  <c r="C223" i="3"/>
  <c r="D223" i="3" s="1"/>
  <c r="C215" i="3"/>
  <c r="D215" i="3" s="1"/>
  <c r="C207" i="3"/>
  <c r="D207" i="3" s="1"/>
  <c r="C199" i="3"/>
  <c r="D199" i="3" s="1"/>
  <c r="C191" i="3"/>
  <c r="D191" i="3" s="1"/>
  <c r="C183" i="3"/>
  <c r="D183" i="3" s="1"/>
  <c r="C175" i="3"/>
  <c r="D175" i="3" s="1"/>
  <c r="C167" i="3"/>
  <c r="D167" i="3" s="1"/>
  <c r="C159" i="3"/>
  <c r="D159" i="3" s="1"/>
  <c r="C151" i="3"/>
  <c r="D151" i="3" s="1"/>
  <c r="C143" i="3"/>
  <c r="D143" i="3" s="1"/>
  <c r="C135" i="3"/>
  <c r="D135" i="3" s="1"/>
  <c r="C127" i="3"/>
  <c r="D127" i="3" s="1"/>
  <c r="C119" i="3"/>
  <c r="D119" i="3" s="1"/>
  <c r="C111" i="3"/>
  <c r="D111" i="3" s="1"/>
  <c r="C103" i="3"/>
  <c r="D103" i="3" s="1"/>
  <c r="C95" i="3"/>
  <c r="D95" i="3" s="1"/>
  <c r="C87" i="3"/>
  <c r="D87" i="3" s="1"/>
  <c r="C79" i="3"/>
  <c r="D79" i="3" s="1"/>
  <c r="C71" i="3"/>
  <c r="D71" i="3" s="1"/>
  <c r="C63" i="3"/>
  <c r="D63" i="3" s="1"/>
  <c r="C55" i="3"/>
  <c r="D55" i="3" s="1"/>
  <c r="C47" i="3"/>
  <c r="D47" i="3" s="1"/>
  <c r="C39" i="3"/>
  <c r="D39" i="3" s="1"/>
  <c r="C31" i="3"/>
  <c r="D31" i="3" s="1"/>
  <c r="C23" i="3"/>
  <c r="D23" i="3" s="1"/>
  <c r="C15" i="3"/>
  <c r="D15" i="3" s="1"/>
  <c r="C7" i="3"/>
  <c r="D7" i="3" s="1"/>
  <c r="C562" i="3"/>
  <c r="D562" i="3" s="1"/>
  <c r="C522" i="3"/>
  <c r="D522" i="3" s="1"/>
  <c r="C482" i="3"/>
  <c r="D482" i="3" s="1"/>
  <c r="C442" i="3"/>
  <c r="D442" i="3" s="1"/>
  <c r="C394" i="3"/>
  <c r="D394" i="3" s="1"/>
  <c r="C338" i="3"/>
  <c r="D338" i="3" s="1"/>
  <c r="C282" i="3"/>
  <c r="D282" i="3" s="1"/>
  <c r="C242" i="3"/>
  <c r="D242" i="3" s="1"/>
  <c r="C202" i="3"/>
  <c r="D202" i="3" s="1"/>
  <c r="C162" i="3"/>
  <c r="D162" i="3" s="1"/>
  <c r="C106" i="3"/>
  <c r="D106" i="3" s="1"/>
  <c r="C66" i="3"/>
  <c r="D66" i="3" s="1"/>
  <c r="C26" i="3"/>
  <c r="D26" i="3" s="1"/>
  <c r="C545" i="3"/>
  <c r="D545" i="3" s="1"/>
  <c r="C489" i="3"/>
  <c r="D489" i="3" s="1"/>
  <c r="C457" i="3"/>
  <c r="D457" i="3" s="1"/>
  <c r="C425" i="3"/>
  <c r="D425" i="3" s="1"/>
  <c r="C393" i="3"/>
  <c r="D393" i="3" s="1"/>
  <c r="C361" i="3"/>
  <c r="D361" i="3" s="1"/>
  <c r="C337" i="3"/>
  <c r="D337" i="3" s="1"/>
  <c r="C305" i="3"/>
  <c r="D305" i="3" s="1"/>
  <c r="C273" i="3"/>
  <c r="D273" i="3" s="1"/>
  <c r="C257" i="3"/>
  <c r="D257" i="3" s="1"/>
  <c r="C225" i="3"/>
  <c r="D225" i="3" s="1"/>
  <c r="C201" i="3"/>
  <c r="D201" i="3" s="1"/>
  <c r="C169" i="3"/>
  <c r="D169" i="3" s="1"/>
  <c r="C121" i="3"/>
  <c r="D121" i="3" s="1"/>
  <c r="C89" i="3"/>
  <c r="D89" i="3" s="1"/>
  <c r="C17" i="3"/>
  <c r="D17" i="3" s="1"/>
  <c r="C566" i="3"/>
  <c r="D566" i="3" s="1"/>
  <c r="C558" i="3"/>
  <c r="D558" i="3" s="1"/>
  <c r="C550" i="3"/>
  <c r="D550" i="3" s="1"/>
  <c r="C542" i="3"/>
  <c r="D542" i="3" s="1"/>
  <c r="C534" i="3"/>
  <c r="D534" i="3" s="1"/>
  <c r="C526" i="3"/>
  <c r="D526" i="3" s="1"/>
  <c r="C518" i="3"/>
  <c r="D518" i="3" s="1"/>
  <c r="C510" i="3"/>
  <c r="D510" i="3" s="1"/>
  <c r="C502" i="3"/>
  <c r="D502" i="3" s="1"/>
  <c r="C494" i="3"/>
  <c r="D494" i="3" s="1"/>
  <c r="C486" i="3"/>
  <c r="D486" i="3" s="1"/>
  <c r="C478" i="3"/>
  <c r="D478" i="3" s="1"/>
  <c r="C470" i="3"/>
  <c r="D470" i="3" s="1"/>
  <c r="C462" i="3"/>
  <c r="D462" i="3" s="1"/>
  <c r="C454" i="3"/>
  <c r="D454" i="3" s="1"/>
  <c r="C446" i="3"/>
  <c r="D446" i="3" s="1"/>
  <c r="C438" i="3"/>
  <c r="D438" i="3" s="1"/>
  <c r="C430" i="3"/>
  <c r="D430" i="3" s="1"/>
  <c r="C422" i="3"/>
  <c r="D422" i="3" s="1"/>
  <c r="C414" i="3"/>
  <c r="D414" i="3" s="1"/>
  <c r="C406" i="3"/>
  <c r="D406" i="3" s="1"/>
  <c r="C398" i="3"/>
  <c r="D398" i="3" s="1"/>
  <c r="C390" i="3"/>
  <c r="D390" i="3" s="1"/>
  <c r="C382" i="3"/>
  <c r="D382" i="3" s="1"/>
  <c r="C374" i="3"/>
  <c r="D374" i="3" s="1"/>
  <c r="C366" i="3"/>
  <c r="D366" i="3" s="1"/>
  <c r="C358" i="3"/>
  <c r="D358" i="3" s="1"/>
  <c r="C350" i="3"/>
  <c r="D350" i="3" s="1"/>
  <c r="C342" i="3"/>
  <c r="D342" i="3" s="1"/>
  <c r="C334" i="3"/>
  <c r="D334" i="3" s="1"/>
  <c r="C326" i="3"/>
  <c r="D326" i="3" s="1"/>
  <c r="C318" i="3"/>
  <c r="D318" i="3" s="1"/>
  <c r="C310" i="3"/>
  <c r="D310" i="3" s="1"/>
  <c r="C302" i="3"/>
  <c r="D302" i="3" s="1"/>
  <c r="C294" i="3"/>
  <c r="D294" i="3" s="1"/>
  <c r="C286" i="3"/>
  <c r="D286" i="3" s="1"/>
  <c r="C278" i="3"/>
  <c r="D278" i="3" s="1"/>
  <c r="C270" i="3"/>
  <c r="D270" i="3" s="1"/>
  <c r="C262" i="3"/>
  <c r="D262" i="3" s="1"/>
  <c r="C254" i="3"/>
  <c r="D254" i="3" s="1"/>
  <c r="C246" i="3"/>
  <c r="D246" i="3" s="1"/>
  <c r="C238" i="3"/>
  <c r="D238" i="3" s="1"/>
  <c r="C230" i="3"/>
  <c r="D230" i="3" s="1"/>
  <c r="C222" i="3"/>
  <c r="D222" i="3" s="1"/>
  <c r="C214" i="3"/>
  <c r="D214" i="3" s="1"/>
  <c r="C206" i="3"/>
  <c r="D206" i="3" s="1"/>
  <c r="C198" i="3"/>
  <c r="D198" i="3" s="1"/>
  <c r="C190" i="3"/>
  <c r="D190" i="3" s="1"/>
  <c r="C182" i="3"/>
  <c r="D182" i="3" s="1"/>
  <c r="C174" i="3"/>
  <c r="D174" i="3" s="1"/>
  <c r="C166" i="3"/>
  <c r="D166" i="3" s="1"/>
  <c r="C158" i="3"/>
  <c r="D158" i="3" s="1"/>
  <c r="C150" i="3"/>
  <c r="D150" i="3" s="1"/>
  <c r="C142" i="3"/>
  <c r="D142" i="3" s="1"/>
  <c r="C134" i="3"/>
  <c r="D134" i="3" s="1"/>
  <c r="C126" i="3"/>
  <c r="D126" i="3" s="1"/>
  <c r="C118" i="3"/>
  <c r="D118" i="3" s="1"/>
  <c r="C110" i="3"/>
  <c r="D110" i="3" s="1"/>
  <c r="C102" i="3"/>
  <c r="D102" i="3" s="1"/>
  <c r="C94" i="3"/>
  <c r="D94" i="3" s="1"/>
  <c r="C86" i="3"/>
  <c r="D86" i="3" s="1"/>
  <c r="C78" i="3"/>
  <c r="D78" i="3" s="1"/>
  <c r="C70" i="3"/>
  <c r="D70" i="3" s="1"/>
  <c r="C62" i="3"/>
  <c r="D62" i="3" s="1"/>
  <c r="C54" i="3"/>
  <c r="D54" i="3" s="1"/>
  <c r="C46" i="3"/>
  <c r="D46" i="3" s="1"/>
  <c r="C38" i="3"/>
  <c r="D38" i="3" s="1"/>
  <c r="C30" i="3"/>
  <c r="D30" i="3" s="1"/>
  <c r="C22" i="3"/>
  <c r="D22" i="3" s="1"/>
  <c r="C14" i="3"/>
  <c r="D14" i="3" s="1"/>
  <c r="C6" i="3"/>
  <c r="D6" i="3" s="1"/>
  <c r="C554" i="3"/>
  <c r="D554" i="3" s="1"/>
  <c r="C514" i="3"/>
  <c r="D514" i="3" s="1"/>
  <c r="C474" i="3"/>
  <c r="D474" i="3" s="1"/>
  <c r="C434" i="3"/>
  <c r="D434" i="3" s="1"/>
  <c r="C378" i="3"/>
  <c r="D378" i="3" s="1"/>
  <c r="C322" i="3"/>
  <c r="D322" i="3" s="1"/>
  <c r="C274" i="3"/>
  <c r="D274" i="3" s="1"/>
  <c r="C234" i="3"/>
  <c r="D234" i="3" s="1"/>
  <c r="C186" i="3"/>
  <c r="D186" i="3" s="1"/>
  <c r="C138" i="3"/>
  <c r="D138" i="3" s="1"/>
  <c r="C98" i="3"/>
  <c r="D98" i="3" s="1"/>
  <c r="C74" i="3"/>
  <c r="D74" i="3" s="1"/>
  <c r="C18" i="3"/>
  <c r="D18" i="3" s="1"/>
  <c r="C561" i="3"/>
  <c r="D561" i="3" s="1"/>
  <c r="C513" i="3"/>
  <c r="D513" i="3" s="1"/>
  <c r="C497" i="3"/>
  <c r="D497" i="3" s="1"/>
  <c r="C473" i="3"/>
  <c r="D473" i="3" s="1"/>
  <c r="C441" i="3"/>
  <c r="D441" i="3" s="1"/>
  <c r="C401" i="3"/>
  <c r="D401" i="3" s="1"/>
  <c r="C369" i="3"/>
  <c r="D369" i="3" s="1"/>
  <c r="C345" i="3"/>
  <c r="D345" i="3" s="1"/>
  <c r="C321" i="3"/>
  <c r="D321" i="3" s="1"/>
  <c r="C289" i="3"/>
  <c r="D289" i="3" s="1"/>
  <c r="C265" i="3"/>
  <c r="D265" i="3" s="1"/>
  <c r="C233" i="3"/>
  <c r="D233" i="3" s="1"/>
  <c r="C193" i="3"/>
  <c r="D193" i="3" s="1"/>
  <c r="C161" i="3"/>
  <c r="D161" i="3" s="1"/>
  <c r="C129" i="3"/>
  <c r="D129" i="3" s="1"/>
  <c r="C81" i="3"/>
  <c r="D81" i="3" s="1"/>
  <c r="C25" i="3"/>
  <c r="D25" i="3" s="1"/>
  <c r="C573" i="3"/>
  <c r="D573" i="3" s="1"/>
  <c r="C565" i="3"/>
  <c r="D565" i="3" s="1"/>
  <c r="C557" i="3"/>
  <c r="D557" i="3" s="1"/>
  <c r="C549" i="3"/>
  <c r="D549" i="3" s="1"/>
  <c r="C541" i="3"/>
  <c r="D541" i="3" s="1"/>
  <c r="C533" i="3"/>
  <c r="D533" i="3" s="1"/>
  <c r="C525" i="3"/>
  <c r="D525" i="3" s="1"/>
  <c r="C517" i="3"/>
  <c r="D517" i="3" s="1"/>
  <c r="C509" i="3"/>
  <c r="D509" i="3" s="1"/>
  <c r="C501" i="3"/>
  <c r="D501" i="3" s="1"/>
  <c r="C493" i="3"/>
  <c r="D493" i="3" s="1"/>
  <c r="C485" i="3"/>
  <c r="D485" i="3" s="1"/>
  <c r="C477" i="3"/>
  <c r="D477" i="3" s="1"/>
  <c r="C469" i="3"/>
  <c r="D469" i="3" s="1"/>
  <c r="C461" i="3"/>
  <c r="D461" i="3" s="1"/>
  <c r="C453" i="3"/>
  <c r="D453" i="3" s="1"/>
  <c r="C445" i="3"/>
  <c r="D445" i="3" s="1"/>
  <c r="C437" i="3"/>
  <c r="D437" i="3" s="1"/>
  <c r="C429" i="3"/>
  <c r="D429" i="3" s="1"/>
  <c r="C421" i="3"/>
  <c r="D421" i="3" s="1"/>
  <c r="C413" i="3"/>
  <c r="D413" i="3" s="1"/>
  <c r="C405" i="3"/>
  <c r="D405" i="3" s="1"/>
  <c r="C397" i="3"/>
  <c r="D397" i="3" s="1"/>
  <c r="C389" i="3"/>
  <c r="D389" i="3" s="1"/>
  <c r="C381" i="3"/>
  <c r="D381" i="3" s="1"/>
  <c r="C373" i="3"/>
  <c r="D373" i="3" s="1"/>
  <c r="C365" i="3"/>
  <c r="D365" i="3" s="1"/>
  <c r="C357" i="3"/>
  <c r="D357" i="3" s="1"/>
  <c r="C349" i="3"/>
  <c r="D349" i="3" s="1"/>
  <c r="C341" i="3"/>
  <c r="D341" i="3" s="1"/>
  <c r="C333" i="3"/>
  <c r="D333" i="3" s="1"/>
  <c r="C325" i="3"/>
  <c r="D325" i="3" s="1"/>
  <c r="C317" i="3"/>
  <c r="D317" i="3" s="1"/>
  <c r="C309" i="3"/>
  <c r="D309" i="3" s="1"/>
  <c r="C301" i="3"/>
  <c r="D301" i="3" s="1"/>
  <c r="C293" i="3"/>
  <c r="D293" i="3" s="1"/>
  <c r="C285" i="3"/>
  <c r="D285" i="3" s="1"/>
  <c r="C277" i="3"/>
  <c r="D277" i="3" s="1"/>
  <c r="C269" i="3"/>
  <c r="D269" i="3" s="1"/>
  <c r="C261" i="3"/>
  <c r="D261" i="3" s="1"/>
  <c r="C253" i="3"/>
  <c r="D253" i="3" s="1"/>
  <c r="C245" i="3"/>
  <c r="D245" i="3" s="1"/>
  <c r="C237" i="3"/>
  <c r="D237" i="3" s="1"/>
  <c r="C229" i="3"/>
  <c r="D229" i="3" s="1"/>
  <c r="C221" i="3"/>
  <c r="D221" i="3" s="1"/>
  <c r="C213" i="3"/>
  <c r="D213" i="3" s="1"/>
  <c r="C205" i="3"/>
  <c r="D205" i="3" s="1"/>
  <c r="C197" i="3"/>
  <c r="D197" i="3" s="1"/>
  <c r="C189" i="3"/>
  <c r="D189" i="3" s="1"/>
  <c r="C181" i="3"/>
  <c r="D181" i="3" s="1"/>
  <c r="C173" i="3"/>
  <c r="D173" i="3" s="1"/>
  <c r="C165" i="3"/>
  <c r="D165" i="3" s="1"/>
  <c r="C157" i="3"/>
  <c r="D157" i="3" s="1"/>
  <c r="C149" i="3"/>
  <c r="D149" i="3" s="1"/>
  <c r="C141" i="3"/>
  <c r="D141" i="3" s="1"/>
  <c r="C133" i="3"/>
  <c r="D133" i="3" s="1"/>
  <c r="C125" i="3"/>
  <c r="D125" i="3" s="1"/>
  <c r="C117" i="3"/>
  <c r="D117" i="3" s="1"/>
  <c r="C109" i="3"/>
  <c r="D109" i="3" s="1"/>
  <c r="C101" i="3"/>
  <c r="D101" i="3" s="1"/>
  <c r="C93" i="3"/>
  <c r="D93" i="3" s="1"/>
  <c r="C85" i="3"/>
  <c r="D85" i="3" s="1"/>
  <c r="C77" i="3"/>
  <c r="D77" i="3" s="1"/>
  <c r="C69" i="3"/>
  <c r="D69" i="3" s="1"/>
  <c r="C61" i="3"/>
  <c r="D61" i="3" s="1"/>
  <c r="C53" i="3"/>
  <c r="D53" i="3" s="1"/>
  <c r="C45" i="3"/>
  <c r="D45" i="3" s="1"/>
  <c r="C37" i="3"/>
  <c r="D37" i="3" s="1"/>
  <c r="C29" i="3"/>
  <c r="D29" i="3" s="1"/>
  <c r="C21" i="3"/>
  <c r="D21" i="3" s="1"/>
  <c r="C13" i="3"/>
  <c r="D13" i="3" s="1"/>
  <c r="C5" i="3"/>
  <c r="D5" i="3" s="1"/>
  <c r="C570" i="3"/>
  <c r="D570" i="3" s="1"/>
  <c r="C506" i="3"/>
  <c r="D506" i="3" s="1"/>
  <c r="C450" i="3"/>
  <c r="D450" i="3" s="1"/>
  <c r="C402" i="3"/>
  <c r="D402" i="3" s="1"/>
  <c r="C354" i="3"/>
  <c r="D354" i="3" s="1"/>
  <c r="C290" i="3"/>
  <c r="D290" i="3" s="1"/>
  <c r="C226" i="3"/>
  <c r="D226" i="3" s="1"/>
  <c r="C154" i="3"/>
  <c r="D154" i="3" s="1"/>
  <c r="C42" i="3"/>
  <c r="D42" i="3" s="1"/>
  <c r="C569" i="3"/>
  <c r="D569" i="3" s="1"/>
  <c r="C521" i="3"/>
  <c r="D521" i="3" s="1"/>
  <c r="C564" i="3"/>
  <c r="D564" i="3" s="1"/>
  <c r="C548" i="3"/>
  <c r="D548" i="3" s="1"/>
  <c r="C532" i="3"/>
  <c r="D532" i="3" s="1"/>
  <c r="C524" i="3"/>
  <c r="D524" i="3" s="1"/>
  <c r="C508" i="3"/>
  <c r="D508" i="3" s="1"/>
  <c r="C492" i="3"/>
  <c r="D492" i="3" s="1"/>
  <c r="C476" i="3"/>
  <c r="D476" i="3" s="1"/>
  <c r="C460" i="3"/>
  <c r="D460" i="3" s="1"/>
  <c r="C444" i="3"/>
  <c r="D444" i="3" s="1"/>
  <c r="C428" i="3"/>
  <c r="D428" i="3" s="1"/>
  <c r="C404" i="3"/>
  <c r="D404" i="3" s="1"/>
  <c r="C388" i="3"/>
  <c r="D388" i="3" s="1"/>
  <c r="C372" i="3"/>
  <c r="D372" i="3" s="1"/>
  <c r="C356" i="3"/>
  <c r="D356" i="3" s="1"/>
  <c r="C340" i="3"/>
  <c r="D340" i="3" s="1"/>
  <c r="C324" i="3"/>
  <c r="D324" i="3" s="1"/>
  <c r="C308" i="3"/>
  <c r="D308" i="3" s="1"/>
  <c r="C292" i="3"/>
  <c r="D292" i="3" s="1"/>
  <c r="C276" i="3"/>
  <c r="D276" i="3" s="1"/>
  <c r="C260" i="3"/>
  <c r="D260" i="3" s="1"/>
  <c r="C244" i="3"/>
  <c r="D244" i="3" s="1"/>
  <c r="C236" i="3"/>
  <c r="D236" i="3" s="1"/>
  <c r="C220" i="3"/>
  <c r="D220" i="3" s="1"/>
  <c r="C212" i="3"/>
  <c r="D212" i="3" s="1"/>
  <c r="C204" i="3"/>
  <c r="D204" i="3" s="1"/>
  <c r="C196" i="3"/>
  <c r="D196" i="3" s="1"/>
  <c r="C188" i="3"/>
  <c r="D188" i="3" s="1"/>
  <c r="C180" i="3"/>
  <c r="D180" i="3" s="1"/>
  <c r="C172" i="3"/>
  <c r="D172" i="3" s="1"/>
  <c r="C164" i="3"/>
  <c r="D164" i="3" s="1"/>
  <c r="C156" i="3"/>
  <c r="D156" i="3" s="1"/>
  <c r="C148" i="3"/>
  <c r="D148" i="3" s="1"/>
  <c r="C140" i="3"/>
  <c r="D140" i="3" s="1"/>
  <c r="C124" i="3"/>
  <c r="D124" i="3" s="1"/>
  <c r="C116" i="3"/>
  <c r="D116" i="3" s="1"/>
  <c r="C108" i="3"/>
  <c r="D108" i="3" s="1"/>
  <c r="C100" i="3"/>
  <c r="D100" i="3" s="1"/>
  <c r="C92" i="3"/>
  <c r="D92" i="3" s="1"/>
  <c r="C84" i="3"/>
  <c r="D84" i="3" s="1"/>
  <c r="C76" i="3"/>
  <c r="D76" i="3" s="1"/>
  <c r="C68" i="3"/>
  <c r="D68" i="3" s="1"/>
  <c r="C60" i="3"/>
  <c r="D60" i="3" s="1"/>
  <c r="C52" i="3"/>
  <c r="D52" i="3" s="1"/>
  <c r="C44" i="3"/>
  <c r="D44" i="3" s="1"/>
  <c r="C36" i="3"/>
  <c r="D36" i="3" s="1"/>
  <c r="C28" i="3"/>
  <c r="D28" i="3" s="1"/>
  <c r="C20" i="3"/>
  <c r="D20" i="3" s="1"/>
  <c r="C12" i="3"/>
  <c r="D12" i="3" s="1"/>
  <c r="C546" i="3"/>
  <c r="D546" i="3" s="1"/>
  <c r="C490" i="3"/>
  <c r="D490" i="3" s="1"/>
  <c r="C418" i="3"/>
  <c r="D418" i="3" s="1"/>
  <c r="C362" i="3"/>
  <c r="D362" i="3" s="1"/>
  <c r="C314" i="3"/>
  <c r="D314" i="3" s="1"/>
  <c r="C298" i="3"/>
  <c r="D298" i="3" s="1"/>
  <c r="C250" i="3"/>
  <c r="D250" i="3" s="1"/>
  <c r="C210" i="3"/>
  <c r="D210" i="3" s="1"/>
  <c r="C170" i="3"/>
  <c r="D170" i="3" s="1"/>
  <c r="C130" i="3"/>
  <c r="D130" i="3" s="1"/>
  <c r="C90" i="3"/>
  <c r="D90" i="3" s="1"/>
  <c r="C50" i="3"/>
  <c r="D50" i="3" s="1"/>
  <c r="C537" i="3"/>
  <c r="D537" i="3" s="1"/>
  <c r="C572" i="3"/>
  <c r="D572" i="3" s="1"/>
  <c r="C556" i="3"/>
  <c r="D556" i="3" s="1"/>
  <c r="C540" i="3"/>
  <c r="D540" i="3" s="1"/>
  <c r="C516" i="3"/>
  <c r="D516" i="3" s="1"/>
  <c r="C500" i="3"/>
  <c r="D500" i="3" s="1"/>
  <c r="C484" i="3"/>
  <c r="D484" i="3" s="1"/>
  <c r="C468" i="3"/>
  <c r="D468" i="3" s="1"/>
  <c r="C452" i="3"/>
  <c r="D452" i="3" s="1"/>
  <c r="C436" i="3"/>
  <c r="D436" i="3" s="1"/>
  <c r="C420" i="3"/>
  <c r="D420" i="3" s="1"/>
  <c r="C412" i="3"/>
  <c r="D412" i="3" s="1"/>
  <c r="C396" i="3"/>
  <c r="D396" i="3" s="1"/>
  <c r="C380" i="3"/>
  <c r="D380" i="3" s="1"/>
  <c r="C364" i="3"/>
  <c r="D364" i="3" s="1"/>
  <c r="C348" i="3"/>
  <c r="D348" i="3" s="1"/>
  <c r="C332" i="3"/>
  <c r="D332" i="3" s="1"/>
  <c r="C316" i="3"/>
  <c r="D316" i="3" s="1"/>
  <c r="C300" i="3"/>
  <c r="D300" i="3" s="1"/>
  <c r="C284" i="3"/>
  <c r="D284" i="3" s="1"/>
  <c r="C268" i="3"/>
  <c r="D268" i="3" s="1"/>
  <c r="C252" i="3"/>
  <c r="D252" i="3" s="1"/>
  <c r="C228" i="3"/>
  <c r="D228" i="3" s="1"/>
  <c r="C132" i="3"/>
  <c r="D132" i="3" s="1"/>
  <c r="C571" i="3"/>
  <c r="D571" i="3" s="1"/>
  <c r="C563" i="3"/>
  <c r="D563" i="3" s="1"/>
  <c r="C555" i="3"/>
  <c r="D555" i="3" s="1"/>
  <c r="C547" i="3"/>
  <c r="D547" i="3" s="1"/>
  <c r="C539" i="3"/>
  <c r="D539" i="3" s="1"/>
  <c r="C531" i="3"/>
  <c r="D531" i="3" s="1"/>
  <c r="C523" i="3"/>
  <c r="D523" i="3" s="1"/>
  <c r="C515" i="3"/>
  <c r="D515" i="3" s="1"/>
  <c r="C507" i="3"/>
  <c r="D507" i="3" s="1"/>
  <c r="C499" i="3"/>
  <c r="D499" i="3" s="1"/>
  <c r="C491" i="3"/>
  <c r="D491" i="3" s="1"/>
  <c r="C483" i="3"/>
  <c r="D483" i="3" s="1"/>
  <c r="C475" i="3"/>
  <c r="D475" i="3" s="1"/>
  <c r="C467" i="3"/>
  <c r="D467" i="3" s="1"/>
  <c r="C459" i="3"/>
  <c r="D459" i="3" s="1"/>
  <c r="C451" i="3"/>
  <c r="D451" i="3" s="1"/>
  <c r="C443" i="3"/>
  <c r="D443" i="3" s="1"/>
  <c r="C435" i="3"/>
  <c r="D435" i="3" s="1"/>
  <c r="C427" i="3"/>
  <c r="D427" i="3" s="1"/>
  <c r="C419" i="3"/>
  <c r="D419" i="3" s="1"/>
  <c r="C411" i="3"/>
  <c r="D411" i="3" s="1"/>
  <c r="C403" i="3"/>
  <c r="D403" i="3" s="1"/>
  <c r="C395" i="3"/>
  <c r="D395" i="3" s="1"/>
  <c r="C387" i="3"/>
  <c r="D387" i="3" s="1"/>
  <c r="C379" i="3"/>
  <c r="D379" i="3" s="1"/>
  <c r="C371" i="3"/>
  <c r="D371" i="3" s="1"/>
  <c r="C363" i="3"/>
  <c r="D363" i="3" s="1"/>
  <c r="C355" i="3"/>
  <c r="D355" i="3" s="1"/>
  <c r="C347" i="3"/>
  <c r="D347" i="3" s="1"/>
  <c r="C339" i="3"/>
  <c r="D339" i="3" s="1"/>
  <c r="C331" i="3"/>
  <c r="D331" i="3" s="1"/>
  <c r="C323" i="3"/>
  <c r="D323" i="3" s="1"/>
  <c r="C315" i="3"/>
  <c r="D315" i="3" s="1"/>
  <c r="C307" i="3"/>
  <c r="D307" i="3" s="1"/>
  <c r="C299" i="3"/>
  <c r="D299" i="3" s="1"/>
  <c r="C291" i="3"/>
  <c r="D291" i="3" s="1"/>
  <c r="C283" i="3"/>
  <c r="D283" i="3" s="1"/>
  <c r="C275" i="3"/>
  <c r="D275" i="3" s="1"/>
  <c r="C267" i="3"/>
  <c r="D267" i="3" s="1"/>
  <c r="C259" i="3"/>
  <c r="D259" i="3" s="1"/>
  <c r="C251" i="3"/>
  <c r="D251" i="3" s="1"/>
  <c r="C243" i="3"/>
  <c r="D243" i="3" s="1"/>
  <c r="C235" i="3"/>
  <c r="D235" i="3" s="1"/>
  <c r="C227" i="3"/>
  <c r="D227" i="3" s="1"/>
  <c r="C219" i="3"/>
  <c r="D219" i="3" s="1"/>
  <c r="C211" i="3"/>
  <c r="D211" i="3" s="1"/>
  <c r="C203" i="3"/>
  <c r="D203" i="3" s="1"/>
  <c r="C195" i="3"/>
  <c r="D195" i="3" s="1"/>
  <c r="C187" i="3"/>
  <c r="D187" i="3" s="1"/>
  <c r="C179" i="3"/>
  <c r="D179" i="3" s="1"/>
  <c r="C171" i="3"/>
  <c r="D171" i="3" s="1"/>
  <c r="C163" i="3"/>
  <c r="D163" i="3" s="1"/>
  <c r="C155" i="3"/>
  <c r="D155" i="3" s="1"/>
  <c r="C147" i="3"/>
  <c r="D147" i="3" s="1"/>
  <c r="C139" i="3"/>
  <c r="D139" i="3" s="1"/>
  <c r="C131" i="3"/>
  <c r="D131" i="3" s="1"/>
  <c r="C123" i="3"/>
  <c r="D123" i="3" s="1"/>
  <c r="C115" i="3"/>
  <c r="D115" i="3" s="1"/>
  <c r="C107" i="3"/>
  <c r="D107" i="3" s="1"/>
  <c r="C99" i="3"/>
  <c r="D99" i="3" s="1"/>
  <c r="C91" i="3"/>
  <c r="D91" i="3" s="1"/>
  <c r="C83" i="3"/>
  <c r="D83" i="3" s="1"/>
  <c r="C75" i="3"/>
  <c r="D75" i="3" s="1"/>
  <c r="C67" i="3"/>
  <c r="D67" i="3" s="1"/>
  <c r="C59" i="3"/>
  <c r="D59" i="3" s="1"/>
  <c r="C51" i="3"/>
  <c r="D51" i="3" s="1"/>
  <c r="C43" i="3"/>
  <c r="D43" i="3" s="1"/>
  <c r="C35" i="3"/>
  <c r="D35" i="3" s="1"/>
  <c r="C27" i="3"/>
  <c r="D27" i="3" s="1"/>
  <c r="C19" i="3"/>
  <c r="D19" i="3" s="1"/>
  <c r="C11" i="3"/>
  <c r="D11" i="3" s="1"/>
  <c r="C574" i="3" l="1"/>
  <c r="D574" i="3"/>
  <c r="F575" i="3" s="1"/>
</calcChain>
</file>

<file path=xl/sharedStrings.xml><?xml version="1.0" encoding="utf-8"?>
<sst xmlns="http://schemas.openxmlformats.org/spreadsheetml/2006/main" count="1164" uniqueCount="589">
  <si>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</si>
  <si>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</si>
  <si>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</si>
  <si>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</si>
  <si>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</si>
  <si>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</si>
  <si>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</si>
  <si>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</si>
  <si>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</si>
  <si>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</si>
  <si>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</si>
  <si>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</si>
  <si>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</si>
  <si>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</si>
  <si>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</si>
  <si>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</si>
  <si>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</si>
  <si>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</si>
  <si>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</si>
  <si>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</si>
  <si>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</si>
  <si>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</si>
  <si>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</si>
  <si>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</si>
  <si>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</si>
  <si>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</si>
  <si>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</si>
  <si>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</si>
  <si>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</si>
  <si>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</si>
  <si>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</si>
  <si>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</si>
  <si>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</si>
  <si>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</si>
  <si>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</si>
  <si>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</si>
  <si>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</si>
  <si>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</si>
  <si>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</si>
  <si>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</si>
  <si>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</si>
  <si>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</si>
  <si>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</si>
  <si>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</si>
  <si>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</si>
  <si>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</si>
  <si>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</si>
  <si>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</si>
  <si>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</si>
  <si>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</si>
  <si>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</si>
  <si>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</si>
  <si>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</si>
  <si>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</si>
  <si>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</si>
  <si>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</si>
  <si>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</si>
  <si>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</si>
  <si>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</si>
  <si>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</si>
  <si>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</si>
  <si>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</si>
  <si>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</si>
  <si>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</si>
  <si>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</si>
  <si>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</si>
  <si>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</si>
  <si>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</si>
  <si>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</si>
  <si>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</si>
  <si>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</si>
  <si>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</si>
  <si>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</si>
  <si>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</si>
  <si>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</si>
  <si>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</si>
  <si>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</si>
  <si>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</si>
  <si>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</si>
  <si>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</si>
  <si>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</si>
  <si>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</si>
  <si>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</si>
  <si>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</si>
  <si>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</si>
  <si>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</si>
  <si>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</si>
  <si>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</si>
  <si>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</si>
  <si>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</si>
  <si>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</si>
  <si>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</si>
  <si>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</si>
  <si>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</si>
  <si>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</si>
  <si>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</si>
  <si>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</si>
  <si>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</si>
  <si>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</si>
  <si>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</si>
  <si>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</si>
  <si>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</si>
  <si>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</si>
  <si>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</si>
  <si>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</si>
  <si>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</si>
  <si>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</si>
  <si>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</si>
  <si>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</si>
  <si>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</si>
  <si>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</si>
  <si>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</si>
  <si>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</si>
  <si>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</si>
  <si>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</si>
  <si>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</si>
  <si>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</si>
  <si>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</si>
  <si>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</si>
  <si>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</si>
  <si>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</si>
  <si>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</si>
  <si>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</si>
  <si>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</si>
  <si>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</si>
  <si>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</si>
  <si>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</si>
  <si>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</si>
  <si>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</si>
  <si>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</si>
  <si>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</si>
  <si>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</si>
  <si>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</si>
  <si>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</si>
  <si>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</si>
  <si>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</si>
  <si>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</si>
  <si>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</si>
  <si>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</si>
  <si>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</si>
  <si>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</si>
  <si>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</si>
  <si>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</si>
  <si>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</si>
  <si>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</si>
  <si>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</si>
  <si>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</si>
  <si>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</si>
  <si>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</si>
  <si>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</si>
  <si>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</si>
  <si>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</si>
  <si>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</si>
  <si>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</si>
  <si>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</si>
  <si>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</si>
  <si>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</si>
  <si>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</si>
  <si>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</si>
  <si>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</si>
  <si>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</si>
  <si>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</si>
  <si>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</si>
  <si>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</si>
  <si>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</si>
  <si>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</si>
  <si>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</si>
  <si>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</si>
  <si>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</si>
  <si>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</si>
  <si>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</si>
  <si>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</si>
  <si>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</si>
  <si>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</si>
  <si>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</si>
  <si>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</si>
  <si>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</si>
  <si>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</si>
  <si>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</si>
  <si>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</si>
  <si>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</si>
  <si>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</si>
  <si>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</si>
  <si>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</si>
  <si>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</si>
  <si>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</si>
  <si>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</si>
  <si>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</si>
  <si>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</si>
  <si>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</si>
  <si>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</si>
  <si>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</si>
  <si>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</si>
  <si>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</si>
  <si>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</si>
  <si>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</si>
  <si>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</si>
  <si>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</si>
  <si>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</si>
  <si>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</si>
  <si>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</si>
  <si>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</si>
  <si>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</si>
  <si>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</si>
  <si>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</si>
  <si>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</si>
  <si>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</si>
  <si>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</si>
  <si>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</si>
  <si>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</si>
  <si>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</si>
  <si>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</si>
  <si>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</si>
  <si>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</si>
  <si>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</si>
  <si>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</si>
  <si>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</si>
  <si>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</si>
  <si>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</si>
  <si>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</si>
  <si>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</si>
  <si>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</si>
  <si>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</si>
  <si>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</si>
  <si>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</si>
  <si>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</si>
  <si>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</si>
  <si>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</si>
  <si>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</si>
  <si>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</si>
  <si>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</si>
  <si>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</si>
  <si>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</si>
  <si>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</si>
  <si>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</si>
  <si>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</si>
  <si>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</si>
  <si>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</si>
  <si>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</si>
  <si>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</si>
  <si>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</si>
  <si>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</si>
  <si>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</si>
  <si>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</si>
  <si>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</si>
  <si>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</si>
  <si>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</si>
  <si>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</si>
  <si>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</si>
  <si>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</si>
  <si>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</si>
  <si>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</si>
  <si>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</si>
  <si>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</si>
  <si>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</si>
  <si>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</si>
  <si>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</si>
  <si>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</si>
  <si>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</si>
  <si>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</si>
  <si>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</si>
  <si>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</si>
  <si>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</si>
  <si>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</si>
  <si>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</si>
  <si>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</si>
  <si>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</si>
  <si>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</si>
  <si>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</si>
  <si>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</si>
  <si>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</si>
  <si>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</si>
  <si>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</si>
  <si>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</si>
  <si>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</si>
  <si>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</si>
  <si>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</si>
  <si>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</si>
  <si>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</si>
  <si>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</si>
  <si>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</si>
  <si>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</si>
  <si>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</si>
  <si>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</si>
  <si>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</si>
  <si>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</si>
  <si>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</si>
  <si>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</si>
  <si>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</si>
  <si>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</si>
  <si>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</si>
  <si>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</si>
  <si>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</si>
  <si>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</si>
  <si>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</si>
  <si>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</si>
  <si>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</si>
  <si>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</si>
  <si>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</si>
  <si>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</si>
  <si>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</si>
  <si>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</si>
  <si>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</si>
  <si>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</si>
  <si>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</si>
  <si>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</si>
  <si>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</si>
  <si>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</si>
  <si>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</si>
  <si>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</si>
  <si>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</si>
  <si>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</si>
  <si>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</si>
  <si>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</si>
  <si>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</si>
  <si>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</si>
  <si>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</si>
  <si>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</si>
  <si>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</si>
  <si>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</si>
  <si>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</si>
  <si>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</si>
  <si>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</si>
  <si>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</si>
  <si>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</si>
  <si>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</si>
  <si>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</si>
  <si>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</si>
  <si>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</si>
  <si>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</si>
  <si>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</si>
  <si>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</si>
  <si>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</si>
  <si>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</si>
  <si>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</si>
  <si>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</si>
  <si>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</si>
  <si>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</si>
  <si>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</si>
  <si>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</si>
  <si>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</si>
  <si>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</si>
  <si>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</si>
  <si>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</si>
  <si>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</si>
  <si>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</si>
  <si>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</si>
  <si>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</si>
  <si>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</si>
  <si>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</si>
  <si>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</si>
  <si>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</si>
  <si>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</si>
  <si>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</si>
  <si>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</si>
  <si>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</si>
  <si>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</si>
  <si>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</si>
  <si>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</si>
  <si>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</si>
  <si>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</si>
  <si>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</si>
  <si>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</si>
  <si>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</si>
  <si>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</si>
  <si>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</si>
  <si>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</si>
  <si>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</si>
  <si>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</si>
  <si>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</si>
  <si>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</si>
  <si>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</si>
  <si>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</si>
  <si>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</si>
  <si>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</si>
  <si>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</si>
  <si>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</si>
  <si>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</si>
  <si>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</si>
  <si>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</si>
  <si>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</si>
  <si>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</si>
  <si>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</si>
  <si>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</si>
  <si>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</si>
  <si>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</si>
  <si>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</si>
  <si>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</si>
  <si>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</si>
  <si>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</si>
  <si>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</si>
  <si>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</si>
  <si>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</si>
  <si>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</si>
  <si>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</si>
  <si>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</si>
  <si>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</si>
  <si>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</si>
  <si>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</si>
  <si>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</si>
  <si>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</si>
  <si>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</si>
  <si>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</si>
  <si>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</si>
  <si>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</si>
  <si>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</si>
  <si>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</si>
  <si>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</si>
  <si>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</si>
  <si>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</si>
  <si>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</si>
  <si>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</si>
  <si>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</si>
  <si>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</si>
  <si>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</si>
  <si>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</si>
  <si>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</si>
  <si>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</si>
  <si>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</si>
  <si>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</si>
  <si>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</si>
  <si>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</si>
  <si>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</si>
  <si>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</si>
  <si>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</si>
  <si>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</si>
  <si>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</si>
  <si>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</si>
  <si>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</si>
  <si>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</si>
  <si>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</si>
  <si>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</si>
  <si>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</si>
  <si>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</si>
  <si>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</si>
  <si>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</si>
  <si>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</si>
  <si>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</si>
  <si>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</si>
  <si>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</si>
  <si>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</si>
  <si>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</si>
  <si>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</si>
  <si>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</si>
  <si>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</si>
  <si>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</si>
  <si>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</si>
  <si>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</si>
  <si>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</si>
  <si>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</si>
  <si>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</si>
  <si>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</si>
  <si>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</si>
  <si>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</si>
  <si>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</si>
  <si>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</si>
  <si>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</si>
  <si>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</si>
  <si>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</si>
  <si>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</si>
  <si>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</si>
  <si>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</si>
  <si>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</si>
  <si>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</si>
  <si>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</si>
  <si>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</si>
  <si>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</si>
  <si>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</si>
  <si>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</si>
  <si>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</si>
  <si>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</si>
  <si>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</si>
  <si>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</si>
  <si>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</si>
  <si>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</si>
  <si>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</si>
  <si>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</si>
  <si>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</si>
  <si>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</si>
  <si>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</si>
  <si>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</si>
  <si>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</si>
  <si>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</si>
  <si>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</si>
  <si>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</si>
  <si>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</si>
  <si>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</si>
  <si>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</si>
  <si>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</si>
  <si>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</si>
  <si>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</si>
  <si>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</si>
  <si>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</si>
  <si>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</si>
  <si>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</si>
  <si>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</si>
  <si>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</si>
  <si>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</si>
  <si>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</si>
  <si>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</si>
  <si>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</si>
  <si>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</si>
  <si>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</si>
  <si>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</si>
  <si>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</si>
  <si>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</si>
  <si>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</si>
  <si>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</si>
  <si>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</si>
  <si>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</si>
  <si>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</si>
  <si>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</si>
  <si>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</si>
  <si>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</si>
  <si>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</si>
  <si>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</si>
  <si>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</si>
  <si>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</si>
  <si>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</si>
  <si>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</si>
  <si>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</si>
  <si>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</si>
  <si>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</si>
  <si>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</si>
  <si>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</si>
  <si>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</si>
  <si>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</si>
  <si>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</si>
  <si>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</si>
  <si>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</si>
  <si>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</si>
  <si>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</si>
  <si>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</si>
  <si>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</si>
  <si>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</si>
  <si>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</si>
  <si>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</si>
  <si>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</si>
  <si>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</si>
  <si>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</si>
  <si>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</si>
  <si>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</si>
  <si>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</si>
  <si>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</si>
  <si>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</si>
  <si>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</si>
  <si>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</si>
  <si>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</si>
  <si>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</si>
  <si>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</si>
  <si>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</si>
  <si>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</si>
  <si>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</si>
  <si>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</si>
  <si>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</si>
  <si>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</si>
  <si>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</si>
  <si>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</si>
  <si>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</si>
  <si>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</si>
  <si>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</si>
  <si>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</si>
  <si>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</si>
  <si>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</si>
  <si>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</si>
  <si>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</si>
  <si>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</si>
  <si>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</si>
  <si>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</si>
  <si>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</si>
  <si>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</si>
  <si>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</si>
  <si>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</si>
  <si>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</si>
  <si>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</si>
  <si>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</si>
  <si>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</si>
  <si>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</si>
  <si>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</si>
  <si>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</si>
  <si>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</si>
  <si>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</si>
  <si>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</si>
  <si>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</si>
  <si>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</si>
  <si>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ISR ARTICULO 126</t>
  </si>
  <si>
    <t>ISR 3-B</t>
  </si>
  <si>
    <t>I. Importe de las participaciones pagadas a los municipios del Estado de Oaxaca correspondiente al mes de MARZO 2023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</si>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</sst>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20" fillId="0" borderId="10" xfId="42" applyFont="1" applyFill="1" applyBorder="1" applyAlignment="1"/>
    <xf numFmtId="44" fontId="23" fillId="0" borderId="13" xfId="44" applyNumberFormat="1" applyFont="1" applyFill="1" applyBorder="1" applyAlignment="1">
      <alignment horizontal="center" vertical="center" wrapText="1"/>
    </xf>
    <xf numFmtId="0" fontId="22" fillId="0" borderId="13" xfId="44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/>
    </xf>
    <xf numFmtId="1" fontId="22" fillId="0" borderId="11" xfId="43" applyNumberFormat="1" applyFont="1" applyFill="1" applyBorder="1" applyAlignment="1" applyProtection="1">
      <alignment horizontal="center" vertical="center"/>
    </xf>
    <xf numFmtId="1" fontId="22" fillId="0" borderId="12" xfId="43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5" applyNumberFormat="1" applyFont="1" applyFill="1" applyBorder="1"/>
    <xf numFmtId="1" fontId="22" fillId="0" borderId="15" xfId="43" applyNumberFormat="1" applyFont="1" applyFill="1" applyBorder="1" applyAlignment="1">
      <alignment horizontal="center" vertical="center"/>
    </xf>
    <xf numFmtId="1" fontId="22" fillId="0" borderId="16" xfId="43" applyNumberFormat="1" applyFont="1" applyFill="1" applyBorder="1" applyAlignment="1">
      <alignment horizontal="left" vertical="center"/>
    </xf>
    <xf numFmtId="1" fontId="22" fillId="0" borderId="13" xfId="43" applyNumberFormat="1" applyFont="1" applyFill="1" applyBorder="1" applyAlignment="1">
      <alignment horizontal="center" vertical="center"/>
    </xf>
    <xf numFmtId="1" fontId="22" fillId="0" borderId="17" xfId="43" applyNumberFormat="1" applyFont="1" applyFill="1" applyBorder="1" applyAlignment="1">
      <alignment horizontal="left" vertical="center"/>
    </xf>
    <xf numFmtId="1" fontId="22" fillId="0" borderId="13" xfId="43" applyNumberFormat="1" applyFont="1" applyFill="1" applyBorder="1" applyAlignment="1">
      <alignment horizontal="center"/>
    </xf>
    <xf numFmtId="1" fontId="27" fillId="0" borderId="11" xfId="43" applyNumberFormat="1" applyFont="1" applyFill="1" applyBorder="1" applyAlignment="1">
      <alignment horizontal="center" vertical="center" wrapText="1"/>
    </xf>
    <xf numFmtId="1" fontId="27" fillId="0" borderId="12" xfId="43" applyNumberFormat="1" applyFont="1" applyFill="1" applyBorder="1" applyAlignment="1">
      <alignment horizontal="center" vertical="center" wrapText="1"/>
    </xf>
    <xf numFmtId="165" fontId="24" fillId="0" borderId="0" xfId="42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1" fillId="0" borderId="13" xfId="0" applyNumberFormat="1" applyFont="1" applyBorder="1"/>
    <xf numFmtId="0" fontId="22" fillId="0" borderId="11" xfId="43" applyNumberFormat="1" applyFont="1" applyFill="1" applyBorder="1" applyAlignment="1">
      <alignment horizontal="center" vertical="center" wrapText="1"/>
    </xf>
    <xf numFmtId="0" fontId="22" fillId="0" borderId="12" xfId="43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5" applyNumberFormat="1" applyFont="1" applyFill="1" applyBorder="1"/>
    <xf numFmtId="1" fontId="22" fillId="0" borderId="13" xfId="43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43" fontId="24" fillId="0" borderId="13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2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59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6" xr:uid="{00000000-0005-0000-0000-000020000000}"/>
    <cellStyle name="Incorrecto" xfId="7" builtinId="27" customBuiltin="1"/>
    <cellStyle name="Millares 2" xfId="47" xr:uid="{00000000-0005-0000-0000-000022000000}"/>
    <cellStyle name="Millares 2 2" xfId="48" xr:uid="{00000000-0005-0000-0000-000023000000}"/>
    <cellStyle name="Moneda 2" xfId="49" xr:uid="{00000000-0005-0000-0000-000025000000}"/>
    <cellStyle name="Moneda 2 2" xfId="57" xr:uid="{00000000-0005-0000-0000-000026000000}"/>
    <cellStyle name="Moneda 2 3" xfId="58" xr:uid="{00000000-0005-0000-0000-000027000000}"/>
    <cellStyle name="Neutral" xfId="8" builtinId="28" customBuiltin="1"/>
    <cellStyle name="Normal" xfId="0" builtinId="0"/>
    <cellStyle name="Normal 2" xfId="50" xr:uid="{00000000-0005-0000-0000-00002A000000}"/>
    <cellStyle name="Normal 2 2" xfId="51" xr:uid="{00000000-0005-0000-0000-00002B000000}"/>
    <cellStyle name="Normal 2 2 2" xfId="55" xr:uid="{00000000-0005-0000-0000-00002C000000}"/>
    <cellStyle name="Normal 3" xfId="42" xr:uid="{00000000-0005-0000-0000-00002D000000}"/>
    <cellStyle name="Normal 3 2" xfId="44" xr:uid="{00000000-0005-0000-0000-00002E000000}"/>
    <cellStyle name="Normal 3 3" xfId="45" xr:uid="{00000000-0005-0000-0000-00002F000000}"/>
    <cellStyle name="Normal 3 4" xfId="52" xr:uid="{00000000-0005-0000-0000-000030000000}"/>
    <cellStyle name="Normal 4" xfId="54" xr:uid="{00000000-0005-0000-0000-000031000000}"/>
    <cellStyle name="Normal 5" xfId="56" xr:uid="{00000000-0005-0000-0000-000032000000}"/>
    <cellStyle name="Normal 5 2" xfId="53" xr:uid="{00000000-0005-0000-0000-00003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574" sqref="N574"/>
    </sheetView>
  </sheetViews>
  <sheetFormatPr baseColWidth="10" defaultRowHeight="14.4" x14ac:dyDescent="0.3"/>
  <cols>
    <col min="2" max="2" width="34.44140625" bestFit="1" customWidth="1"/>
    <col min="3" max="3" width="14.109375" customWidth="1"/>
    <col min="4" max="4" width="13.6640625" bestFit="1" customWidth="1"/>
    <col min="5" max="5" width="12" bestFit="1" customWidth="1"/>
    <col min="6" max="6" width="12.88671875" customWidth="1"/>
    <col min="7" max="7" width="13.33203125" customWidth="1"/>
    <col min="8" max="8" width="12.109375" customWidth="1"/>
    <col min="9" max="9" width="12" bestFit="1" customWidth="1"/>
    <col min="10" max="10" width="13.6640625" customWidth="1"/>
    <col min="12" max="12" width="12.88671875" bestFit="1" customWidth="1"/>
    <col min="13" max="13" width="14.109375" bestFit="1" customWidth="1"/>
    <col min="14" max="14" width="13.6640625" bestFit="1" customWidth="1"/>
    <col min="15" max="15" width="16.33203125" bestFit="1" customWidth="1"/>
  </cols>
  <sheetData>
    <row r="1" spans="1:14" ht="51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thickBot="1" x14ac:dyDescent="0.35">
      <c r="A2" s="19" t="s">
        <v>587</v>
      </c>
      <c r="B2" s="19"/>
      <c r="C2" s="19"/>
      <c r="D2" s="19"/>
      <c r="E2" s="19"/>
      <c r="F2" s="19"/>
      <c r="G2" s="19"/>
      <c r="H2" s="2"/>
      <c r="I2" s="2"/>
      <c r="J2" s="2"/>
      <c r="K2" s="2"/>
      <c r="L2" s="2"/>
      <c r="M2" s="1"/>
      <c r="N2" s="1"/>
    </row>
    <row r="3" spans="1:14" s="35" customFormat="1" ht="83.4" thickBot="1" x14ac:dyDescent="0.35">
      <c r="A3" s="22" t="s">
        <v>1</v>
      </c>
      <c r="B3" s="2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2" t="s">
        <v>585</v>
      </c>
      <c r="L3" s="33" t="s">
        <v>586</v>
      </c>
      <c r="M3" s="34" t="s">
        <v>11</v>
      </c>
      <c r="N3" s="5" t="s">
        <v>12</v>
      </c>
    </row>
    <row r="4" spans="1:14" ht="15" thickBot="1" x14ac:dyDescent="0.35">
      <c r="A4" s="6">
        <v>1</v>
      </c>
      <c r="B4" s="27" t="s">
        <v>13</v>
      </c>
      <c r="C4" s="24">
        <v>133652</v>
      </c>
      <c r="D4" s="24">
        <v>53142</v>
      </c>
      <c r="E4" s="24">
        <v>1997</v>
      </c>
      <c r="F4" s="24">
        <v>6015</v>
      </c>
      <c r="G4" s="24">
        <v>1597</v>
      </c>
      <c r="H4" s="24">
        <v>779</v>
      </c>
      <c r="I4" s="24">
        <v>1249</v>
      </c>
      <c r="J4" s="24">
        <v>399</v>
      </c>
      <c r="K4" s="9">
        <v>59</v>
      </c>
      <c r="L4" s="24">
        <v>0</v>
      </c>
      <c r="M4" s="10">
        <v>0</v>
      </c>
      <c r="N4" s="8">
        <f>SUM(C4:M4)</f>
        <v>198889</v>
      </c>
    </row>
    <row r="5" spans="1:14" x14ac:dyDescent="0.3">
      <c r="A5" s="11">
        <v>2</v>
      </c>
      <c r="B5" s="27" t="s">
        <v>14</v>
      </c>
      <c r="C5" s="24">
        <v>3093318</v>
      </c>
      <c r="D5" s="24">
        <v>1268737</v>
      </c>
      <c r="E5" s="24">
        <v>30029</v>
      </c>
      <c r="F5" s="24">
        <v>78118</v>
      </c>
      <c r="G5" s="24">
        <v>86023</v>
      </c>
      <c r="H5" s="24">
        <v>24878</v>
      </c>
      <c r="I5" s="24">
        <v>71278</v>
      </c>
      <c r="J5" s="24">
        <v>5229</v>
      </c>
      <c r="K5" s="24">
        <v>3606</v>
      </c>
      <c r="L5" s="24">
        <v>0</v>
      </c>
      <c r="M5" s="25">
        <v>37542</v>
      </c>
      <c r="N5" s="8">
        <f t="shared" ref="N5:N68" si="0">SUM(C5:M5)</f>
        <v>4698758</v>
      </c>
    </row>
    <row r="6" spans="1:14" x14ac:dyDescent="0.3">
      <c r="A6" s="13">
        <v>3</v>
      </c>
      <c r="B6" s="27" t="s">
        <v>15</v>
      </c>
      <c r="C6" s="24">
        <v>210250</v>
      </c>
      <c r="D6" s="24">
        <v>49566</v>
      </c>
      <c r="E6" s="24">
        <v>2535</v>
      </c>
      <c r="F6" s="24">
        <v>7114</v>
      </c>
      <c r="G6" s="24">
        <v>4803</v>
      </c>
      <c r="H6" s="24">
        <v>1499</v>
      </c>
      <c r="I6" s="24">
        <v>3817</v>
      </c>
      <c r="J6" s="24">
        <v>472</v>
      </c>
      <c r="K6" s="24">
        <v>181</v>
      </c>
      <c r="L6" s="24">
        <v>0</v>
      </c>
      <c r="M6" s="25">
        <v>0</v>
      </c>
      <c r="N6" s="8">
        <f t="shared" si="0"/>
        <v>280237</v>
      </c>
    </row>
    <row r="7" spans="1:14" x14ac:dyDescent="0.3">
      <c r="A7" s="13">
        <v>4</v>
      </c>
      <c r="B7" s="27" t="s">
        <v>16</v>
      </c>
      <c r="C7" s="24">
        <v>109256</v>
      </c>
      <c r="D7" s="24">
        <v>37465</v>
      </c>
      <c r="E7" s="24">
        <v>1378</v>
      </c>
      <c r="F7" s="24">
        <v>3977</v>
      </c>
      <c r="G7" s="24">
        <v>2119</v>
      </c>
      <c r="H7" s="24">
        <v>734</v>
      </c>
      <c r="I7" s="24">
        <v>1668</v>
      </c>
      <c r="J7" s="24">
        <v>290</v>
      </c>
      <c r="K7" s="24">
        <v>80</v>
      </c>
      <c r="L7" s="24">
        <v>9423</v>
      </c>
      <c r="M7" s="25">
        <v>0</v>
      </c>
      <c r="N7" s="8">
        <f t="shared" si="0"/>
        <v>166390</v>
      </c>
    </row>
    <row r="8" spans="1:14" x14ac:dyDescent="0.3">
      <c r="A8" s="13">
        <v>5</v>
      </c>
      <c r="B8" s="27" t="s">
        <v>17</v>
      </c>
      <c r="C8" s="24">
        <v>2190664</v>
      </c>
      <c r="D8" s="24">
        <v>434552</v>
      </c>
      <c r="E8" s="24">
        <v>18352</v>
      </c>
      <c r="F8" s="24">
        <v>42994</v>
      </c>
      <c r="G8" s="24">
        <v>29355</v>
      </c>
      <c r="H8" s="24">
        <v>19221</v>
      </c>
      <c r="I8" s="24">
        <v>41176</v>
      </c>
      <c r="J8" s="24">
        <v>2665</v>
      </c>
      <c r="K8" s="24">
        <v>3074</v>
      </c>
      <c r="L8" s="24">
        <v>0</v>
      </c>
      <c r="M8" s="25">
        <v>0</v>
      </c>
      <c r="N8" s="8">
        <f t="shared" si="0"/>
        <v>2782053</v>
      </c>
    </row>
    <row r="9" spans="1:14" x14ac:dyDescent="0.3">
      <c r="A9" s="13">
        <v>6</v>
      </c>
      <c r="B9" s="27" t="s">
        <v>18</v>
      </c>
      <c r="C9" s="24">
        <v>2104914</v>
      </c>
      <c r="D9" s="24">
        <v>733211</v>
      </c>
      <c r="E9" s="24">
        <v>16522</v>
      </c>
      <c r="F9" s="24">
        <v>40499</v>
      </c>
      <c r="G9" s="24">
        <v>39162</v>
      </c>
      <c r="H9" s="24">
        <v>18017</v>
      </c>
      <c r="I9" s="24">
        <v>43360</v>
      </c>
      <c r="J9" s="24">
        <v>2655</v>
      </c>
      <c r="K9" s="24">
        <v>2835</v>
      </c>
      <c r="L9" s="24">
        <v>149729</v>
      </c>
      <c r="M9" s="25">
        <v>0</v>
      </c>
      <c r="N9" s="8">
        <f t="shared" si="0"/>
        <v>3150904</v>
      </c>
    </row>
    <row r="10" spans="1:14" x14ac:dyDescent="0.3">
      <c r="A10" s="13">
        <v>7</v>
      </c>
      <c r="B10" s="27" t="s">
        <v>19</v>
      </c>
      <c r="C10" s="24">
        <v>270230</v>
      </c>
      <c r="D10" s="24">
        <v>101788</v>
      </c>
      <c r="E10" s="24">
        <v>3466</v>
      </c>
      <c r="F10" s="24">
        <v>10136</v>
      </c>
      <c r="G10" s="24">
        <v>4462</v>
      </c>
      <c r="H10" s="24">
        <v>1781</v>
      </c>
      <c r="I10" s="24">
        <v>3745</v>
      </c>
      <c r="J10" s="24">
        <v>677</v>
      </c>
      <c r="K10" s="24">
        <v>187</v>
      </c>
      <c r="L10" s="24">
        <v>0</v>
      </c>
      <c r="M10" s="25">
        <v>0</v>
      </c>
      <c r="N10" s="8">
        <f t="shared" si="0"/>
        <v>396472</v>
      </c>
    </row>
    <row r="11" spans="1:14" x14ac:dyDescent="0.3">
      <c r="A11" s="13">
        <v>8</v>
      </c>
      <c r="B11" s="27" t="s">
        <v>20</v>
      </c>
      <c r="C11" s="24">
        <v>129014</v>
      </c>
      <c r="D11" s="24">
        <v>58699</v>
      </c>
      <c r="E11" s="24">
        <v>1577</v>
      </c>
      <c r="F11" s="24">
        <v>4608</v>
      </c>
      <c r="G11" s="24">
        <v>1398</v>
      </c>
      <c r="H11" s="24">
        <v>870</v>
      </c>
      <c r="I11" s="24">
        <v>1512</v>
      </c>
      <c r="J11" s="24">
        <v>287</v>
      </c>
      <c r="K11" s="24">
        <v>97</v>
      </c>
      <c r="L11" s="24">
        <v>0</v>
      </c>
      <c r="M11" s="25">
        <v>0</v>
      </c>
      <c r="N11" s="8">
        <f t="shared" si="0"/>
        <v>198062</v>
      </c>
    </row>
    <row r="12" spans="1:14" x14ac:dyDescent="0.3">
      <c r="A12" s="13">
        <v>9</v>
      </c>
      <c r="B12" s="27" t="s">
        <v>21</v>
      </c>
      <c r="C12" s="24">
        <v>463932</v>
      </c>
      <c r="D12" s="24">
        <v>167023</v>
      </c>
      <c r="E12" s="24">
        <v>4629</v>
      </c>
      <c r="F12" s="24">
        <v>12812</v>
      </c>
      <c r="G12" s="24">
        <v>13034</v>
      </c>
      <c r="H12" s="24">
        <v>3497</v>
      </c>
      <c r="I12" s="24">
        <v>10109</v>
      </c>
      <c r="J12" s="24">
        <v>907</v>
      </c>
      <c r="K12" s="24">
        <v>470</v>
      </c>
      <c r="L12" s="24">
        <v>0</v>
      </c>
      <c r="M12" s="25">
        <v>0</v>
      </c>
      <c r="N12" s="8">
        <f t="shared" si="0"/>
        <v>676413</v>
      </c>
    </row>
    <row r="13" spans="1:14" x14ac:dyDescent="0.3">
      <c r="A13" s="13">
        <v>10</v>
      </c>
      <c r="B13" s="27" t="s">
        <v>22</v>
      </c>
      <c r="C13" s="24">
        <v>1164646</v>
      </c>
      <c r="D13" s="24">
        <v>334352</v>
      </c>
      <c r="E13" s="24">
        <v>10284</v>
      </c>
      <c r="F13" s="24">
        <v>24585</v>
      </c>
      <c r="G13" s="24">
        <v>25949</v>
      </c>
      <c r="H13" s="24">
        <v>10065</v>
      </c>
      <c r="I13" s="24">
        <v>25880</v>
      </c>
      <c r="J13" s="24">
        <v>1645</v>
      </c>
      <c r="K13" s="24">
        <v>1577</v>
      </c>
      <c r="L13" s="24">
        <v>124203</v>
      </c>
      <c r="M13" s="25">
        <v>0</v>
      </c>
      <c r="N13" s="8">
        <f t="shared" si="0"/>
        <v>1723186</v>
      </c>
    </row>
    <row r="14" spans="1:14" x14ac:dyDescent="0.3">
      <c r="A14" s="13">
        <v>11</v>
      </c>
      <c r="B14" s="27" t="s">
        <v>23</v>
      </c>
      <c r="C14" s="24">
        <v>135122</v>
      </c>
      <c r="D14" s="24">
        <v>42387</v>
      </c>
      <c r="E14" s="24">
        <v>1756</v>
      </c>
      <c r="F14" s="24">
        <v>5012</v>
      </c>
      <c r="G14" s="24">
        <v>2640</v>
      </c>
      <c r="H14" s="24">
        <v>921</v>
      </c>
      <c r="I14" s="24">
        <v>2122</v>
      </c>
      <c r="J14" s="24">
        <v>331</v>
      </c>
      <c r="K14" s="24">
        <v>102</v>
      </c>
      <c r="L14" s="24">
        <v>0</v>
      </c>
      <c r="M14" s="25">
        <v>0</v>
      </c>
      <c r="N14" s="8">
        <f t="shared" si="0"/>
        <v>190393</v>
      </c>
    </row>
    <row r="15" spans="1:14" x14ac:dyDescent="0.3">
      <c r="A15" s="13">
        <v>12</v>
      </c>
      <c r="B15" s="27" t="s">
        <v>24</v>
      </c>
      <c r="C15" s="24">
        <v>698044</v>
      </c>
      <c r="D15" s="24">
        <v>174012</v>
      </c>
      <c r="E15" s="24">
        <v>6910</v>
      </c>
      <c r="F15" s="24">
        <v>17726</v>
      </c>
      <c r="G15" s="24">
        <v>20815</v>
      </c>
      <c r="H15" s="24">
        <v>5671</v>
      </c>
      <c r="I15" s="24">
        <v>17038</v>
      </c>
      <c r="J15" s="24">
        <v>1177</v>
      </c>
      <c r="K15" s="24">
        <v>828</v>
      </c>
      <c r="L15" s="24">
        <v>0</v>
      </c>
      <c r="M15" s="25">
        <v>0</v>
      </c>
      <c r="N15" s="8">
        <f t="shared" si="0"/>
        <v>942221</v>
      </c>
    </row>
    <row r="16" spans="1:14" x14ac:dyDescent="0.3">
      <c r="A16" s="13">
        <v>13</v>
      </c>
      <c r="B16" s="27" t="s">
        <v>25</v>
      </c>
      <c r="C16" s="24">
        <v>437922</v>
      </c>
      <c r="D16" s="24">
        <v>191217</v>
      </c>
      <c r="E16" s="24">
        <v>4703</v>
      </c>
      <c r="F16" s="24">
        <v>13291</v>
      </c>
      <c r="G16" s="24">
        <v>5838</v>
      </c>
      <c r="H16" s="24">
        <v>3178</v>
      </c>
      <c r="I16" s="24">
        <v>6275</v>
      </c>
      <c r="J16" s="24">
        <v>930</v>
      </c>
      <c r="K16" s="24">
        <v>403</v>
      </c>
      <c r="L16" s="24">
        <v>0</v>
      </c>
      <c r="M16" s="25">
        <v>0</v>
      </c>
      <c r="N16" s="8">
        <f t="shared" si="0"/>
        <v>663757</v>
      </c>
    </row>
    <row r="17" spans="1:14" x14ac:dyDescent="0.3">
      <c r="A17" s="13">
        <v>14</v>
      </c>
      <c r="B17" s="27" t="s">
        <v>26</v>
      </c>
      <c r="C17" s="24">
        <v>3895128</v>
      </c>
      <c r="D17" s="24">
        <v>844605</v>
      </c>
      <c r="E17" s="24">
        <v>32580</v>
      </c>
      <c r="F17" s="24">
        <v>74400</v>
      </c>
      <c r="G17" s="24">
        <v>54284</v>
      </c>
      <c r="H17" s="24">
        <v>34285</v>
      </c>
      <c r="I17" s="24">
        <v>73574</v>
      </c>
      <c r="J17" s="24">
        <v>6375</v>
      </c>
      <c r="K17" s="24">
        <v>5418</v>
      </c>
      <c r="L17" s="24">
        <v>0</v>
      </c>
      <c r="M17" s="25">
        <v>0</v>
      </c>
      <c r="N17" s="8">
        <f t="shared" si="0"/>
        <v>5020649</v>
      </c>
    </row>
    <row r="18" spans="1:14" x14ac:dyDescent="0.3">
      <c r="A18" s="13">
        <v>15</v>
      </c>
      <c r="B18" s="27" t="s">
        <v>27</v>
      </c>
      <c r="C18" s="24">
        <v>380638</v>
      </c>
      <c r="D18" s="24">
        <v>81180</v>
      </c>
      <c r="E18" s="24">
        <v>4330</v>
      </c>
      <c r="F18" s="24">
        <v>11866</v>
      </c>
      <c r="G18" s="24">
        <v>9997</v>
      </c>
      <c r="H18" s="24">
        <v>2833</v>
      </c>
      <c r="I18" s="24">
        <v>7896</v>
      </c>
      <c r="J18" s="24">
        <v>787</v>
      </c>
      <c r="K18" s="24">
        <v>367</v>
      </c>
      <c r="L18" s="24">
        <v>0</v>
      </c>
      <c r="M18" s="25">
        <v>0</v>
      </c>
      <c r="N18" s="8">
        <f t="shared" si="0"/>
        <v>499894</v>
      </c>
    </row>
    <row r="19" spans="1:14" x14ac:dyDescent="0.3">
      <c r="A19" s="13">
        <v>16</v>
      </c>
      <c r="B19" s="27" t="s">
        <v>28</v>
      </c>
      <c r="C19" s="24">
        <v>595472</v>
      </c>
      <c r="D19" s="24">
        <v>74357</v>
      </c>
      <c r="E19" s="24">
        <v>6173</v>
      </c>
      <c r="F19" s="24">
        <v>16289</v>
      </c>
      <c r="G19" s="24">
        <v>17605</v>
      </c>
      <c r="H19" s="24">
        <v>4687</v>
      </c>
      <c r="I19" s="24">
        <v>14122</v>
      </c>
      <c r="J19" s="24">
        <v>1084</v>
      </c>
      <c r="K19" s="24">
        <v>658</v>
      </c>
      <c r="L19" s="24">
        <v>0</v>
      </c>
      <c r="M19" s="25">
        <v>0</v>
      </c>
      <c r="N19" s="8">
        <f t="shared" si="0"/>
        <v>730447</v>
      </c>
    </row>
    <row r="20" spans="1:14" x14ac:dyDescent="0.3">
      <c r="A20" s="13">
        <v>17</v>
      </c>
      <c r="B20" s="27" t="s">
        <v>29</v>
      </c>
      <c r="C20" s="24">
        <v>286214</v>
      </c>
      <c r="D20" s="24">
        <v>65342</v>
      </c>
      <c r="E20" s="24">
        <v>3277</v>
      </c>
      <c r="F20" s="24">
        <v>9047</v>
      </c>
      <c r="G20" s="24">
        <v>6794</v>
      </c>
      <c r="H20" s="24">
        <v>2110</v>
      </c>
      <c r="I20" s="24">
        <v>5525</v>
      </c>
      <c r="J20" s="24">
        <v>598</v>
      </c>
      <c r="K20" s="24">
        <v>270</v>
      </c>
      <c r="L20" s="24">
        <v>0</v>
      </c>
      <c r="M20" s="25">
        <v>0</v>
      </c>
      <c r="N20" s="8">
        <f t="shared" si="0"/>
        <v>379177</v>
      </c>
    </row>
    <row r="21" spans="1:14" x14ac:dyDescent="0.3">
      <c r="A21" s="13">
        <v>18</v>
      </c>
      <c r="B21" s="27" t="s">
        <v>30</v>
      </c>
      <c r="C21" s="24">
        <v>124560</v>
      </c>
      <c r="D21" s="24">
        <v>56099</v>
      </c>
      <c r="E21" s="24">
        <v>1673</v>
      </c>
      <c r="F21" s="24">
        <v>4715</v>
      </c>
      <c r="G21" s="24">
        <v>1429</v>
      </c>
      <c r="H21" s="24">
        <v>853</v>
      </c>
      <c r="I21" s="24">
        <v>1498</v>
      </c>
      <c r="J21" s="24">
        <v>333</v>
      </c>
      <c r="K21" s="24">
        <v>94</v>
      </c>
      <c r="L21" s="24">
        <v>2810</v>
      </c>
      <c r="M21" s="25">
        <v>0</v>
      </c>
      <c r="N21" s="8">
        <f t="shared" si="0"/>
        <v>194064</v>
      </c>
    </row>
    <row r="22" spans="1:14" x14ac:dyDescent="0.3">
      <c r="A22" s="13">
        <v>19</v>
      </c>
      <c r="B22" s="27" t="s">
        <v>31</v>
      </c>
      <c r="C22" s="24">
        <v>230972</v>
      </c>
      <c r="D22" s="24">
        <v>47629</v>
      </c>
      <c r="E22" s="24">
        <v>2803</v>
      </c>
      <c r="F22" s="24">
        <v>7979</v>
      </c>
      <c r="G22" s="24">
        <v>5218</v>
      </c>
      <c r="H22" s="24">
        <v>1613</v>
      </c>
      <c r="I22" s="24">
        <v>4061</v>
      </c>
      <c r="J22" s="24">
        <v>531</v>
      </c>
      <c r="K22" s="24">
        <v>189</v>
      </c>
      <c r="L22" s="24">
        <v>0</v>
      </c>
      <c r="M22" s="25">
        <v>0</v>
      </c>
      <c r="N22" s="8">
        <f t="shared" si="0"/>
        <v>300995</v>
      </c>
    </row>
    <row r="23" spans="1:14" x14ac:dyDescent="0.3">
      <c r="A23" s="13">
        <v>20</v>
      </c>
      <c r="B23" s="27" t="s">
        <v>32</v>
      </c>
      <c r="C23" s="24">
        <v>390598</v>
      </c>
      <c r="D23" s="24">
        <v>218674</v>
      </c>
      <c r="E23" s="24">
        <v>3832</v>
      </c>
      <c r="F23" s="24">
        <v>9605</v>
      </c>
      <c r="G23" s="24">
        <v>9127</v>
      </c>
      <c r="H23" s="24">
        <v>3241</v>
      </c>
      <c r="I23" s="24">
        <v>8540</v>
      </c>
      <c r="J23" s="24">
        <v>624</v>
      </c>
      <c r="K23" s="24">
        <v>484</v>
      </c>
      <c r="L23" s="24">
        <v>0</v>
      </c>
      <c r="M23" s="25">
        <v>0</v>
      </c>
      <c r="N23" s="8">
        <f t="shared" si="0"/>
        <v>644725</v>
      </c>
    </row>
    <row r="24" spans="1:14" x14ac:dyDescent="0.3">
      <c r="A24" s="13">
        <v>21</v>
      </c>
      <c r="B24" s="27" t="s">
        <v>33</v>
      </c>
      <c r="C24" s="24">
        <v>1001542</v>
      </c>
      <c r="D24" s="24">
        <v>265991</v>
      </c>
      <c r="E24" s="24">
        <v>10193</v>
      </c>
      <c r="F24" s="24">
        <v>26335</v>
      </c>
      <c r="G24" s="24">
        <v>27738</v>
      </c>
      <c r="H24" s="24">
        <v>8027</v>
      </c>
      <c r="I24" s="24">
        <v>22799</v>
      </c>
      <c r="J24" s="24">
        <v>1903</v>
      </c>
      <c r="K24" s="24">
        <v>1150</v>
      </c>
      <c r="L24" s="24">
        <v>0</v>
      </c>
      <c r="M24" s="25">
        <v>0</v>
      </c>
      <c r="N24" s="8">
        <f t="shared" si="0"/>
        <v>1365678</v>
      </c>
    </row>
    <row r="25" spans="1:14" x14ac:dyDescent="0.3">
      <c r="A25" s="13">
        <v>22</v>
      </c>
      <c r="B25" s="27" t="s">
        <v>34</v>
      </c>
      <c r="C25" s="24">
        <v>147038</v>
      </c>
      <c r="D25" s="24">
        <v>49873</v>
      </c>
      <c r="E25" s="24">
        <v>1588</v>
      </c>
      <c r="F25" s="24">
        <v>4317</v>
      </c>
      <c r="G25" s="24">
        <v>1532</v>
      </c>
      <c r="H25" s="24">
        <v>1112</v>
      </c>
      <c r="I25" s="24">
        <v>2041</v>
      </c>
      <c r="J25" s="24">
        <v>306</v>
      </c>
      <c r="K25" s="24">
        <v>148</v>
      </c>
      <c r="L25" s="24">
        <v>7107</v>
      </c>
      <c r="M25" s="25">
        <v>0</v>
      </c>
      <c r="N25" s="8">
        <f t="shared" si="0"/>
        <v>215062</v>
      </c>
    </row>
    <row r="26" spans="1:14" x14ac:dyDescent="0.3">
      <c r="A26" s="13">
        <v>23</v>
      </c>
      <c r="B26" s="27" t="s">
        <v>35</v>
      </c>
      <c r="C26" s="24">
        <v>1544320</v>
      </c>
      <c r="D26" s="24">
        <v>510505</v>
      </c>
      <c r="E26" s="24">
        <v>11805</v>
      </c>
      <c r="F26" s="24">
        <v>25239</v>
      </c>
      <c r="G26" s="24">
        <v>51080</v>
      </c>
      <c r="H26" s="24">
        <v>14267</v>
      </c>
      <c r="I26" s="24">
        <v>44662</v>
      </c>
      <c r="J26" s="24">
        <v>1577</v>
      </c>
      <c r="K26" s="24">
        <v>2390</v>
      </c>
      <c r="L26" s="24">
        <v>74636</v>
      </c>
      <c r="M26" s="25">
        <v>0</v>
      </c>
      <c r="N26" s="8">
        <f t="shared" si="0"/>
        <v>2280481</v>
      </c>
    </row>
    <row r="27" spans="1:14" x14ac:dyDescent="0.3">
      <c r="A27" s="13">
        <v>24</v>
      </c>
      <c r="B27" s="27" t="s">
        <v>36</v>
      </c>
      <c r="C27" s="24">
        <v>431502</v>
      </c>
      <c r="D27" s="24">
        <v>194833</v>
      </c>
      <c r="E27" s="24">
        <v>4622</v>
      </c>
      <c r="F27" s="24">
        <v>15117</v>
      </c>
      <c r="G27" s="24">
        <v>6854</v>
      </c>
      <c r="H27" s="24">
        <v>2613</v>
      </c>
      <c r="I27" s="24">
        <v>5372</v>
      </c>
      <c r="J27" s="24">
        <v>847</v>
      </c>
      <c r="K27" s="24">
        <v>250</v>
      </c>
      <c r="L27" s="24">
        <v>0</v>
      </c>
      <c r="M27" s="25">
        <v>0</v>
      </c>
      <c r="N27" s="8">
        <f t="shared" si="0"/>
        <v>662010</v>
      </c>
    </row>
    <row r="28" spans="1:14" x14ac:dyDescent="0.3">
      <c r="A28" s="13">
        <v>25</v>
      </c>
      <c r="B28" s="27" t="s">
        <v>37</v>
      </c>
      <c r="C28" s="24">
        <v>882762</v>
      </c>
      <c r="D28" s="24">
        <v>296900</v>
      </c>
      <c r="E28" s="24">
        <v>6465</v>
      </c>
      <c r="F28" s="24">
        <v>17524</v>
      </c>
      <c r="G28" s="24">
        <v>21680</v>
      </c>
      <c r="H28" s="24">
        <v>7086</v>
      </c>
      <c r="I28" s="24">
        <v>19209</v>
      </c>
      <c r="J28" s="24">
        <v>1186</v>
      </c>
      <c r="K28" s="24">
        <v>1047</v>
      </c>
      <c r="L28" s="24">
        <v>0</v>
      </c>
      <c r="M28" s="25">
        <v>0</v>
      </c>
      <c r="N28" s="8">
        <f t="shared" si="0"/>
        <v>1253859</v>
      </c>
    </row>
    <row r="29" spans="1:14" x14ac:dyDescent="0.3">
      <c r="A29" s="13">
        <v>26</v>
      </c>
      <c r="B29" s="27" t="s">
        <v>38</v>
      </c>
      <c r="C29" s="24">
        <v>747254</v>
      </c>
      <c r="D29" s="24">
        <v>211906</v>
      </c>
      <c r="E29" s="24">
        <v>7526</v>
      </c>
      <c r="F29" s="24">
        <v>18893</v>
      </c>
      <c r="G29" s="24">
        <v>17167</v>
      </c>
      <c r="H29" s="24">
        <v>6172</v>
      </c>
      <c r="I29" s="24">
        <v>16033</v>
      </c>
      <c r="J29" s="24">
        <v>1248</v>
      </c>
      <c r="K29" s="24">
        <v>914</v>
      </c>
      <c r="L29" s="24">
        <v>0</v>
      </c>
      <c r="M29" s="25">
        <v>0</v>
      </c>
      <c r="N29" s="8">
        <f t="shared" si="0"/>
        <v>1027113</v>
      </c>
    </row>
    <row r="30" spans="1:14" x14ac:dyDescent="0.3">
      <c r="A30" s="13">
        <v>27</v>
      </c>
      <c r="B30" s="27" t="s">
        <v>39</v>
      </c>
      <c r="C30" s="24">
        <v>233844</v>
      </c>
      <c r="D30" s="24">
        <v>128993</v>
      </c>
      <c r="E30" s="24">
        <v>2812</v>
      </c>
      <c r="F30" s="24">
        <v>7793</v>
      </c>
      <c r="G30" s="24">
        <v>4098</v>
      </c>
      <c r="H30" s="24">
        <v>1696</v>
      </c>
      <c r="I30" s="24">
        <v>3771</v>
      </c>
      <c r="J30" s="24">
        <v>516</v>
      </c>
      <c r="K30" s="24">
        <v>210</v>
      </c>
      <c r="L30" s="24">
        <v>0</v>
      </c>
      <c r="M30" s="25">
        <v>0</v>
      </c>
      <c r="N30" s="8">
        <f t="shared" si="0"/>
        <v>383733</v>
      </c>
    </row>
    <row r="31" spans="1:14" x14ac:dyDescent="0.3">
      <c r="A31" s="13">
        <v>28</v>
      </c>
      <c r="B31" s="27" t="s">
        <v>40</v>
      </c>
      <c r="C31" s="24">
        <v>1623990</v>
      </c>
      <c r="D31" s="24">
        <v>420848</v>
      </c>
      <c r="E31" s="24">
        <v>15613</v>
      </c>
      <c r="F31" s="24">
        <v>38641</v>
      </c>
      <c r="G31" s="24">
        <v>43910</v>
      </c>
      <c r="H31" s="24">
        <v>13627</v>
      </c>
      <c r="I31" s="24">
        <v>38485</v>
      </c>
      <c r="J31" s="24">
        <v>2539</v>
      </c>
      <c r="K31" s="24">
        <v>2060</v>
      </c>
      <c r="L31" s="24">
        <v>148456</v>
      </c>
      <c r="M31" s="25">
        <v>0</v>
      </c>
      <c r="N31" s="8">
        <f t="shared" si="0"/>
        <v>2348169</v>
      </c>
    </row>
    <row r="32" spans="1:14" x14ac:dyDescent="0.3">
      <c r="A32" s="13">
        <v>29</v>
      </c>
      <c r="B32" s="27" t="s">
        <v>41</v>
      </c>
      <c r="C32" s="24">
        <v>360398</v>
      </c>
      <c r="D32" s="24">
        <v>170222</v>
      </c>
      <c r="E32" s="24">
        <v>4048</v>
      </c>
      <c r="F32" s="24">
        <v>11671</v>
      </c>
      <c r="G32" s="24">
        <v>7896</v>
      </c>
      <c r="H32" s="24">
        <v>2540</v>
      </c>
      <c r="I32" s="24">
        <v>6385</v>
      </c>
      <c r="J32" s="24">
        <v>740</v>
      </c>
      <c r="K32" s="24">
        <v>308</v>
      </c>
      <c r="L32" s="24">
        <v>0</v>
      </c>
      <c r="M32" s="25">
        <v>0</v>
      </c>
      <c r="N32" s="8">
        <f t="shared" si="0"/>
        <v>564208</v>
      </c>
    </row>
    <row r="33" spans="1:14" x14ac:dyDescent="0.3">
      <c r="A33" s="13">
        <v>30</v>
      </c>
      <c r="B33" s="27" t="s">
        <v>42</v>
      </c>
      <c r="C33" s="24">
        <v>1625754</v>
      </c>
      <c r="D33" s="24">
        <v>185121</v>
      </c>
      <c r="E33" s="24">
        <v>12978</v>
      </c>
      <c r="F33" s="24">
        <v>46731</v>
      </c>
      <c r="G33" s="24">
        <v>16953</v>
      </c>
      <c r="H33" s="24">
        <v>10016</v>
      </c>
      <c r="I33" s="24">
        <v>17211</v>
      </c>
      <c r="J33" s="24">
        <v>2128</v>
      </c>
      <c r="K33" s="24">
        <v>1070</v>
      </c>
      <c r="L33" s="24">
        <v>4844</v>
      </c>
      <c r="M33" s="25">
        <v>0</v>
      </c>
      <c r="N33" s="8">
        <f t="shared" si="0"/>
        <v>1922806</v>
      </c>
    </row>
    <row r="34" spans="1:14" x14ac:dyDescent="0.3">
      <c r="A34" s="13">
        <v>31</v>
      </c>
      <c r="B34" s="27" t="s">
        <v>43</v>
      </c>
      <c r="C34" s="24">
        <v>746292</v>
      </c>
      <c r="D34" s="24">
        <v>94659</v>
      </c>
      <c r="E34" s="24">
        <v>6770</v>
      </c>
      <c r="F34" s="24">
        <v>21352</v>
      </c>
      <c r="G34" s="24">
        <v>13589</v>
      </c>
      <c r="H34" s="24">
        <v>5077</v>
      </c>
      <c r="I34" s="24">
        <v>11704</v>
      </c>
      <c r="J34" s="24">
        <v>1183</v>
      </c>
      <c r="K34" s="24">
        <v>613</v>
      </c>
      <c r="L34" s="24">
        <v>0</v>
      </c>
      <c r="M34" s="25">
        <v>0</v>
      </c>
      <c r="N34" s="8">
        <f t="shared" si="0"/>
        <v>901239</v>
      </c>
    </row>
    <row r="35" spans="1:14" x14ac:dyDescent="0.3">
      <c r="A35" s="13">
        <v>32</v>
      </c>
      <c r="B35" s="27" t="s">
        <v>44</v>
      </c>
      <c r="C35" s="24">
        <v>128002</v>
      </c>
      <c r="D35" s="24">
        <v>54867</v>
      </c>
      <c r="E35" s="24">
        <v>1772</v>
      </c>
      <c r="F35" s="24">
        <v>5235</v>
      </c>
      <c r="G35" s="24">
        <v>2030</v>
      </c>
      <c r="H35" s="24">
        <v>805</v>
      </c>
      <c r="I35" s="24">
        <v>1602</v>
      </c>
      <c r="J35" s="24">
        <v>348</v>
      </c>
      <c r="K35" s="24">
        <v>75</v>
      </c>
      <c r="L35" s="24">
        <v>0</v>
      </c>
      <c r="M35" s="25">
        <v>0</v>
      </c>
      <c r="N35" s="8">
        <f t="shared" si="0"/>
        <v>194736</v>
      </c>
    </row>
    <row r="36" spans="1:14" x14ac:dyDescent="0.3">
      <c r="A36" s="13">
        <v>33</v>
      </c>
      <c r="B36" s="27" t="s">
        <v>45</v>
      </c>
      <c r="C36" s="24">
        <v>249974</v>
      </c>
      <c r="D36" s="24">
        <v>76381</v>
      </c>
      <c r="E36" s="24">
        <v>2315</v>
      </c>
      <c r="F36" s="24">
        <v>5148</v>
      </c>
      <c r="G36" s="24">
        <v>5653</v>
      </c>
      <c r="H36" s="24">
        <v>2244</v>
      </c>
      <c r="I36" s="24">
        <v>5783</v>
      </c>
      <c r="J36" s="24">
        <v>425</v>
      </c>
      <c r="K36" s="24">
        <v>360</v>
      </c>
      <c r="L36" s="24">
        <v>0</v>
      </c>
      <c r="M36" s="25">
        <v>0</v>
      </c>
      <c r="N36" s="8">
        <f t="shared" si="0"/>
        <v>348283</v>
      </c>
    </row>
    <row r="37" spans="1:14" x14ac:dyDescent="0.3">
      <c r="A37" s="13">
        <v>34</v>
      </c>
      <c r="B37" s="27" t="s">
        <v>46</v>
      </c>
      <c r="C37" s="24">
        <v>154502</v>
      </c>
      <c r="D37" s="24">
        <v>69117</v>
      </c>
      <c r="E37" s="24">
        <v>1837</v>
      </c>
      <c r="F37" s="24">
        <v>5272</v>
      </c>
      <c r="G37" s="24">
        <v>2458</v>
      </c>
      <c r="H37" s="24">
        <v>1076</v>
      </c>
      <c r="I37" s="24">
        <v>2250</v>
      </c>
      <c r="J37" s="24">
        <v>341</v>
      </c>
      <c r="K37" s="24">
        <v>126</v>
      </c>
      <c r="L37" s="24">
        <v>13164</v>
      </c>
      <c r="M37" s="25">
        <v>0</v>
      </c>
      <c r="N37" s="8">
        <f t="shared" si="0"/>
        <v>250143</v>
      </c>
    </row>
    <row r="38" spans="1:14" x14ac:dyDescent="0.3">
      <c r="A38" s="13">
        <v>35</v>
      </c>
      <c r="B38" s="27" t="s">
        <v>47</v>
      </c>
      <c r="C38" s="24">
        <v>89908</v>
      </c>
      <c r="D38" s="24">
        <v>55745</v>
      </c>
      <c r="E38" s="24">
        <v>991</v>
      </c>
      <c r="F38" s="24">
        <v>2569</v>
      </c>
      <c r="G38" s="24">
        <v>1273</v>
      </c>
      <c r="H38" s="24">
        <v>710</v>
      </c>
      <c r="I38" s="24">
        <v>1464</v>
      </c>
      <c r="J38" s="24">
        <v>188</v>
      </c>
      <c r="K38" s="24">
        <v>99</v>
      </c>
      <c r="L38" s="24">
        <v>0</v>
      </c>
      <c r="M38" s="25">
        <v>0</v>
      </c>
      <c r="N38" s="8">
        <f t="shared" si="0"/>
        <v>152947</v>
      </c>
    </row>
    <row r="39" spans="1:14" x14ac:dyDescent="0.3">
      <c r="A39" s="13">
        <v>36</v>
      </c>
      <c r="B39" s="27" t="s">
        <v>48</v>
      </c>
      <c r="C39" s="24">
        <v>381054</v>
      </c>
      <c r="D39" s="24">
        <v>62627</v>
      </c>
      <c r="E39" s="24">
        <v>4010</v>
      </c>
      <c r="F39" s="24">
        <v>11344</v>
      </c>
      <c r="G39" s="24">
        <v>9962</v>
      </c>
      <c r="H39" s="24">
        <v>2792</v>
      </c>
      <c r="I39" s="24">
        <v>7749</v>
      </c>
      <c r="J39" s="24">
        <v>722</v>
      </c>
      <c r="K39" s="24">
        <v>360</v>
      </c>
      <c r="L39" s="24">
        <v>0</v>
      </c>
      <c r="M39" s="25">
        <v>0</v>
      </c>
      <c r="N39" s="8">
        <f t="shared" si="0"/>
        <v>480620</v>
      </c>
    </row>
    <row r="40" spans="1:14" x14ac:dyDescent="0.3">
      <c r="A40" s="13">
        <v>37</v>
      </c>
      <c r="B40" s="27" t="s">
        <v>49</v>
      </c>
      <c r="C40" s="24">
        <v>331360</v>
      </c>
      <c r="D40" s="24">
        <v>118810</v>
      </c>
      <c r="E40" s="24">
        <v>3707</v>
      </c>
      <c r="F40" s="24">
        <v>10142</v>
      </c>
      <c r="G40" s="24">
        <v>8328</v>
      </c>
      <c r="H40" s="24">
        <v>2479</v>
      </c>
      <c r="I40" s="24">
        <v>6714</v>
      </c>
      <c r="J40" s="24">
        <v>679</v>
      </c>
      <c r="K40" s="24">
        <v>324</v>
      </c>
      <c r="L40" s="24">
        <v>0</v>
      </c>
      <c r="M40" s="25">
        <v>0</v>
      </c>
      <c r="N40" s="8">
        <f t="shared" si="0"/>
        <v>482543</v>
      </c>
    </row>
    <row r="41" spans="1:14" x14ac:dyDescent="0.3">
      <c r="A41" s="13">
        <v>38</v>
      </c>
      <c r="B41" s="27" t="s">
        <v>50</v>
      </c>
      <c r="C41" s="24">
        <v>173238</v>
      </c>
      <c r="D41" s="24">
        <v>67649</v>
      </c>
      <c r="E41" s="24">
        <v>2094</v>
      </c>
      <c r="F41" s="24">
        <v>6059</v>
      </c>
      <c r="G41" s="24">
        <v>3572</v>
      </c>
      <c r="H41" s="24">
        <v>1185</v>
      </c>
      <c r="I41" s="24">
        <v>2829</v>
      </c>
      <c r="J41" s="24">
        <v>402</v>
      </c>
      <c r="K41" s="24">
        <v>135</v>
      </c>
      <c r="L41" s="24">
        <v>26157</v>
      </c>
      <c r="M41" s="25">
        <v>0</v>
      </c>
      <c r="N41" s="8">
        <f t="shared" si="0"/>
        <v>283320</v>
      </c>
    </row>
    <row r="42" spans="1:14" x14ac:dyDescent="0.3">
      <c r="A42" s="13">
        <v>39</v>
      </c>
      <c r="B42" s="27" t="s">
        <v>51</v>
      </c>
      <c r="C42" s="24">
        <v>10848106</v>
      </c>
      <c r="D42" s="24">
        <v>2876352</v>
      </c>
      <c r="E42" s="24">
        <v>82977</v>
      </c>
      <c r="F42" s="24">
        <v>194599</v>
      </c>
      <c r="G42" s="24">
        <v>151049</v>
      </c>
      <c r="H42" s="24">
        <v>95135</v>
      </c>
      <c r="I42" s="24">
        <v>206860</v>
      </c>
      <c r="J42" s="24">
        <v>13967</v>
      </c>
      <c r="K42" s="24">
        <v>15291</v>
      </c>
      <c r="L42" s="24">
        <v>701050</v>
      </c>
      <c r="M42" s="25">
        <v>0</v>
      </c>
      <c r="N42" s="8">
        <f t="shared" si="0"/>
        <v>15185386</v>
      </c>
    </row>
    <row r="43" spans="1:14" x14ac:dyDescent="0.3">
      <c r="A43" s="13">
        <v>40</v>
      </c>
      <c r="B43" s="27" t="s">
        <v>52</v>
      </c>
      <c r="C43" s="24">
        <v>423502</v>
      </c>
      <c r="D43" s="24">
        <v>65007</v>
      </c>
      <c r="E43" s="24">
        <v>4566</v>
      </c>
      <c r="F43" s="24">
        <v>12308</v>
      </c>
      <c r="G43" s="24">
        <v>11787</v>
      </c>
      <c r="H43" s="24">
        <v>3243</v>
      </c>
      <c r="I43" s="24">
        <v>9423</v>
      </c>
      <c r="J43" s="24">
        <v>819</v>
      </c>
      <c r="K43" s="24">
        <v>439</v>
      </c>
      <c r="L43" s="24">
        <v>0</v>
      </c>
      <c r="M43" s="25">
        <v>0</v>
      </c>
      <c r="N43" s="8">
        <f t="shared" si="0"/>
        <v>531094</v>
      </c>
    </row>
    <row r="44" spans="1:14" x14ac:dyDescent="0.3">
      <c r="A44" s="13">
        <v>41</v>
      </c>
      <c r="B44" s="27" t="s">
        <v>53</v>
      </c>
      <c r="C44" s="24">
        <v>2178448</v>
      </c>
      <c r="D44" s="24">
        <v>669936</v>
      </c>
      <c r="E44" s="24">
        <v>23691</v>
      </c>
      <c r="F44" s="24">
        <v>64819</v>
      </c>
      <c r="G44" s="24">
        <v>59365</v>
      </c>
      <c r="H44" s="24">
        <v>16401</v>
      </c>
      <c r="I44" s="24">
        <v>46748</v>
      </c>
      <c r="J44" s="24">
        <v>4272</v>
      </c>
      <c r="K44" s="24">
        <v>2174</v>
      </c>
      <c r="L44" s="24">
        <v>61054</v>
      </c>
      <c r="M44" s="25">
        <v>0</v>
      </c>
      <c r="N44" s="8">
        <f t="shared" si="0"/>
        <v>3126908</v>
      </c>
    </row>
    <row r="45" spans="1:14" x14ac:dyDescent="0.3">
      <c r="A45" s="13">
        <v>42</v>
      </c>
      <c r="B45" s="27" t="s">
        <v>54</v>
      </c>
      <c r="C45" s="24">
        <v>895564</v>
      </c>
      <c r="D45" s="24">
        <v>169691</v>
      </c>
      <c r="E45" s="24">
        <v>7820</v>
      </c>
      <c r="F45" s="24">
        <v>18932</v>
      </c>
      <c r="G45" s="24">
        <v>16045</v>
      </c>
      <c r="H45" s="24">
        <v>7668</v>
      </c>
      <c r="I45" s="24">
        <v>18054</v>
      </c>
      <c r="J45" s="24">
        <v>1312</v>
      </c>
      <c r="K45" s="24">
        <v>1193</v>
      </c>
      <c r="L45" s="24">
        <v>50066</v>
      </c>
      <c r="M45" s="25">
        <v>0</v>
      </c>
      <c r="N45" s="8">
        <f t="shared" si="0"/>
        <v>1186345</v>
      </c>
    </row>
    <row r="46" spans="1:14" x14ac:dyDescent="0.3">
      <c r="A46" s="13">
        <v>43</v>
      </c>
      <c r="B46" s="27" t="s">
        <v>55</v>
      </c>
      <c r="C46" s="24">
        <v>11269578</v>
      </c>
      <c r="D46" s="24">
        <v>2709493</v>
      </c>
      <c r="E46" s="24">
        <v>96023</v>
      </c>
      <c r="F46" s="24">
        <v>231285</v>
      </c>
      <c r="G46" s="24">
        <v>218663</v>
      </c>
      <c r="H46" s="24">
        <v>97374</v>
      </c>
      <c r="I46" s="24">
        <v>236929</v>
      </c>
      <c r="J46" s="24">
        <v>14032</v>
      </c>
      <c r="K46" s="24">
        <v>15331</v>
      </c>
      <c r="L46" s="24">
        <v>0</v>
      </c>
      <c r="M46" s="25">
        <v>0</v>
      </c>
      <c r="N46" s="8">
        <f t="shared" si="0"/>
        <v>14888708</v>
      </c>
    </row>
    <row r="47" spans="1:14" x14ac:dyDescent="0.3">
      <c r="A47" s="13">
        <v>44</v>
      </c>
      <c r="B47" s="27" t="s">
        <v>56</v>
      </c>
      <c r="C47" s="24">
        <v>4268978</v>
      </c>
      <c r="D47" s="24">
        <v>1641489</v>
      </c>
      <c r="E47" s="24">
        <v>40576</v>
      </c>
      <c r="F47" s="24">
        <v>110847</v>
      </c>
      <c r="G47" s="24">
        <v>78538</v>
      </c>
      <c r="H47" s="24">
        <v>33052</v>
      </c>
      <c r="I47" s="24">
        <v>77103</v>
      </c>
      <c r="J47" s="24">
        <v>7033</v>
      </c>
      <c r="K47" s="24">
        <v>4626</v>
      </c>
      <c r="L47" s="24">
        <v>0</v>
      </c>
      <c r="M47" s="25">
        <v>199292</v>
      </c>
      <c r="N47" s="8">
        <f t="shared" si="0"/>
        <v>6461534</v>
      </c>
    </row>
    <row r="48" spans="1:14" x14ac:dyDescent="0.3">
      <c r="A48" s="13">
        <v>45</v>
      </c>
      <c r="B48" s="27" t="s">
        <v>57</v>
      </c>
      <c r="C48" s="24">
        <v>737740</v>
      </c>
      <c r="D48" s="24">
        <v>256223</v>
      </c>
      <c r="E48" s="24">
        <v>5516</v>
      </c>
      <c r="F48" s="24">
        <v>11463</v>
      </c>
      <c r="G48" s="24">
        <v>15244</v>
      </c>
      <c r="H48" s="24">
        <v>6902</v>
      </c>
      <c r="I48" s="24">
        <v>17410</v>
      </c>
      <c r="J48" s="24">
        <v>720</v>
      </c>
      <c r="K48" s="24">
        <v>1168</v>
      </c>
      <c r="L48" s="24">
        <v>38309</v>
      </c>
      <c r="M48" s="25">
        <v>0</v>
      </c>
      <c r="N48" s="8">
        <f t="shared" si="0"/>
        <v>1090695</v>
      </c>
    </row>
    <row r="49" spans="1:14" x14ac:dyDescent="0.3">
      <c r="A49" s="13">
        <v>46</v>
      </c>
      <c r="B49" s="27" t="s">
        <v>58</v>
      </c>
      <c r="C49" s="24">
        <v>455374</v>
      </c>
      <c r="D49" s="24">
        <v>131549</v>
      </c>
      <c r="E49" s="24">
        <v>4245</v>
      </c>
      <c r="F49" s="24">
        <v>11011</v>
      </c>
      <c r="G49" s="24">
        <v>5592</v>
      </c>
      <c r="H49" s="24">
        <v>3673</v>
      </c>
      <c r="I49" s="24">
        <v>7419</v>
      </c>
      <c r="J49" s="24">
        <v>809</v>
      </c>
      <c r="K49" s="24">
        <v>536</v>
      </c>
      <c r="L49" s="24">
        <v>0</v>
      </c>
      <c r="M49" s="25">
        <v>0</v>
      </c>
      <c r="N49" s="8">
        <f t="shared" si="0"/>
        <v>620208</v>
      </c>
    </row>
    <row r="50" spans="1:14" x14ac:dyDescent="0.3">
      <c r="A50" s="13">
        <v>47</v>
      </c>
      <c r="B50" s="27" t="s">
        <v>59</v>
      </c>
      <c r="C50" s="24">
        <v>57390</v>
      </c>
      <c r="D50" s="24">
        <v>30589</v>
      </c>
      <c r="E50" s="24">
        <v>891</v>
      </c>
      <c r="F50" s="24">
        <v>2595</v>
      </c>
      <c r="G50" s="24">
        <v>155</v>
      </c>
      <c r="H50" s="24">
        <v>350</v>
      </c>
      <c r="I50" s="24">
        <v>334</v>
      </c>
      <c r="J50" s="24">
        <v>184</v>
      </c>
      <c r="K50" s="24">
        <v>29</v>
      </c>
      <c r="L50" s="24">
        <v>0</v>
      </c>
      <c r="M50" s="25">
        <v>0</v>
      </c>
      <c r="N50" s="8">
        <f t="shared" si="0"/>
        <v>92517</v>
      </c>
    </row>
    <row r="51" spans="1:14" x14ac:dyDescent="0.3">
      <c r="A51" s="13">
        <v>48</v>
      </c>
      <c r="B51" s="27" t="s">
        <v>60</v>
      </c>
      <c r="C51" s="24">
        <v>160202</v>
      </c>
      <c r="D51" s="24">
        <v>56611</v>
      </c>
      <c r="E51" s="24">
        <v>2076</v>
      </c>
      <c r="F51" s="24">
        <v>5932</v>
      </c>
      <c r="G51" s="24">
        <v>2695</v>
      </c>
      <c r="H51" s="24">
        <v>1090</v>
      </c>
      <c r="I51" s="24">
        <v>2322</v>
      </c>
      <c r="J51" s="24">
        <v>391</v>
      </c>
      <c r="K51" s="24">
        <v>121</v>
      </c>
      <c r="L51" s="24">
        <v>0</v>
      </c>
      <c r="M51" s="25">
        <v>0</v>
      </c>
      <c r="N51" s="8">
        <f t="shared" si="0"/>
        <v>231440</v>
      </c>
    </row>
    <row r="52" spans="1:14" x14ac:dyDescent="0.3">
      <c r="A52" s="13">
        <v>49</v>
      </c>
      <c r="B52" s="27" t="s">
        <v>61</v>
      </c>
      <c r="C52" s="24">
        <v>123608</v>
      </c>
      <c r="D52" s="24">
        <v>44541</v>
      </c>
      <c r="E52" s="24">
        <v>1668</v>
      </c>
      <c r="F52" s="24">
        <v>4863</v>
      </c>
      <c r="G52" s="24">
        <v>2245</v>
      </c>
      <c r="H52" s="24">
        <v>804</v>
      </c>
      <c r="I52" s="24">
        <v>1746</v>
      </c>
      <c r="J52" s="24">
        <v>322</v>
      </c>
      <c r="K52" s="24">
        <v>81</v>
      </c>
      <c r="L52" s="24">
        <v>0</v>
      </c>
      <c r="M52" s="25">
        <v>0</v>
      </c>
      <c r="N52" s="8">
        <f t="shared" si="0"/>
        <v>179878</v>
      </c>
    </row>
    <row r="53" spans="1:14" x14ac:dyDescent="0.3">
      <c r="A53" s="13">
        <v>50</v>
      </c>
      <c r="B53" s="27" t="s">
        <v>62</v>
      </c>
      <c r="C53" s="24">
        <v>325582</v>
      </c>
      <c r="D53" s="24">
        <v>77567</v>
      </c>
      <c r="E53" s="24">
        <v>3509</v>
      </c>
      <c r="F53" s="24">
        <v>9713</v>
      </c>
      <c r="G53" s="24">
        <v>7063</v>
      </c>
      <c r="H53" s="24">
        <v>2421</v>
      </c>
      <c r="I53" s="24">
        <v>6077</v>
      </c>
      <c r="J53" s="24">
        <v>656</v>
      </c>
      <c r="K53" s="24">
        <v>317</v>
      </c>
      <c r="L53" s="24">
        <v>0</v>
      </c>
      <c r="M53" s="25">
        <v>0</v>
      </c>
      <c r="N53" s="8">
        <f t="shared" si="0"/>
        <v>432905</v>
      </c>
    </row>
    <row r="54" spans="1:14" x14ac:dyDescent="0.3">
      <c r="A54" s="13">
        <v>51</v>
      </c>
      <c r="B54" s="27" t="s">
        <v>63</v>
      </c>
      <c r="C54" s="24">
        <v>427076</v>
      </c>
      <c r="D54" s="24">
        <v>158555</v>
      </c>
      <c r="E54" s="24">
        <v>4324</v>
      </c>
      <c r="F54" s="24">
        <v>10994</v>
      </c>
      <c r="G54" s="24">
        <v>8830</v>
      </c>
      <c r="H54" s="24">
        <v>3489</v>
      </c>
      <c r="I54" s="24">
        <v>8721</v>
      </c>
      <c r="J54" s="24">
        <v>722</v>
      </c>
      <c r="K54" s="24">
        <v>511</v>
      </c>
      <c r="L54" s="24">
        <v>0</v>
      </c>
      <c r="M54" s="25">
        <v>0</v>
      </c>
      <c r="N54" s="8">
        <f t="shared" si="0"/>
        <v>623222</v>
      </c>
    </row>
    <row r="55" spans="1:14" x14ac:dyDescent="0.3">
      <c r="A55" s="13">
        <v>52</v>
      </c>
      <c r="B55" s="27" t="s">
        <v>64</v>
      </c>
      <c r="C55" s="24">
        <v>542598</v>
      </c>
      <c r="D55" s="24">
        <v>171113</v>
      </c>
      <c r="E55" s="24">
        <v>4229</v>
      </c>
      <c r="F55" s="24">
        <v>11896</v>
      </c>
      <c r="G55" s="24">
        <v>11430</v>
      </c>
      <c r="H55" s="24">
        <v>4171</v>
      </c>
      <c r="I55" s="24">
        <v>10407</v>
      </c>
      <c r="J55" s="24">
        <v>919</v>
      </c>
      <c r="K55" s="24">
        <v>581</v>
      </c>
      <c r="L55" s="24">
        <v>0</v>
      </c>
      <c r="M55" s="25">
        <v>0</v>
      </c>
      <c r="N55" s="8">
        <f t="shared" si="0"/>
        <v>757344</v>
      </c>
    </row>
    <row r="56" spans="1:14" x14ac:dyDescent="0.3">
      <c r="A56" s="13">
        <v>53</v>
      </c>
      <c r="B56" s="27" t="s">
        <v>65</v>
      </c>
      <c r="C56" s="24">
        <v>362236</v>
      </c>
      <c r="D56" s="24">
        <v>184238</v>
      </c>
      <c r="E56" s="24">
        <v>5739</v>
      </c>
      <c r="F56" s="24">
        <v>17225</v>
      </c>
      <c r="G56" s="24">
        <v>2489</v>
      </c>
      <c r="H56" s="24">
        <v>2063</v>
      </c>
      <c r="I56" s="24">
        <v>2376</v>
      </c>
      <c r="J56" s="24">
        <v>1133</v>
      </c>
      <c r="K56" s="24">
        <v>139</v>
      </c>
      <c r="L56" s="24">
        <v>0</v>
      </c>
      <c r="M56" s="25">
        <v>0</v>
      </c>
      <c r="N56" s="8">
        <f t="shared" si="0"/>
        <v>577638</v>
      </c>
    </row>
    <row r="57" spans="1:14" x14ac:dyDescent="0.3">
      <c r="A57" s="13">
        <v>54</v>
      </c>
      <c r="B57" s="27" t="s">
        <v>66</v>
      </c>
      <c r="C57" s="24">
        <v>97084</v>
      </c>
      <c r="D57" s="24">
        <v>44280</v>
      </c>
      <c r="E57" s="24">
        <v>1243</v>
      </c>
      <c r="F57" s="24">
        <v>3623</v>
      </c>
      <c r="G57" s="24">
        <v>772</v>
      </c>
      <c r="H57" s="24">
        <v>642</v>
      </c>
      <c r="I57" s="24">
        <v>967</v>
      </c>
      <c r="J57" s="24">
        <v>247</v>
      </c>
      <c r="K57" s="24">
        <v>68</v>
      </c>
      <c r="L57" s="24">
        <v>0</v>
      </c>
      <c r="M57" s="25">
        <v>0</v>
      </c>
      <c r="N57" s="8">
        <f t="shared" si="0"/>
        <v>148926</v>
      </c>
    </row>
    <row r="58" spans="1:14" x14ac:dyDescent="0.3">
      <c r="A58" s="13">
        <v>55</v>
      </c>
      <c r="B58" s="27" t="s">
        <v>67</v>
      </c>
      <c r="C58" s="24">
        <v>305212</v>
      </c>
      <c r="D58" s="24">
        <v>119831</v>
      </c>
      <c r="E58" s="24">
        <v>3237</v>
      </c>
      <c r="F58" s="24">
        <v>9040</v>
      </c>
      <c r="G58" s="24">
        <v>7137</v>
      </c>
      <c r="H58" s="24">
        <v>2261</v>
      </c>
      <c r="I58" s="24">
        <v>5873</v>
      </c>
      <c r="J58" s="24">
        <v>585</v>
      </c>
      <c r="K58" s="24">
        <v>296</v>
      </c>
      <c r="L58" s="24">
        <v>0</v>
      </c>
      <c r="M58" s="25">
        <v>0</v>
      </c>
      <c r="N58" s="8">
        <f t="shared" si="0"/>
        <v>453472</v>
      </c>
    </row>
    <row r="59" spans="1:14" x14ac:dyDescent="0.3">
      <c r="A59" s="13">
        <v>56</v>
      </c>
      <c r="B59" s="27" t="s">
        <v>68</v>
      </c>
      <c r="C59" s="24">
        <v>136182</v>
      </c>
      <c r="D59" s="24">
        <v>39322</v>
      </c>
      <c r="E59" s="24">
        <v>1752</v>
      </c>
      <c r="F59" s="24">
        <v>5025</v>
      </c>
      <c r="G59" s="24">
        <v>2738</v>
      </c>
      <c r="H59" s="24">
        <v>924</v>
      </c>
      <c r="I59" s="24">
        <v>2158</v>
      </c>
      <c r="J59" s="24">
        <v>335</v>
      </c>
      <c r="K59" s="24">
        <v>102</v>
      </c>
      <c r="L59" s="24">
        <v>0</v>
      </c>
      <c r="M59" s="25">
        <v>0</v>
      </c>
      <c r="N59" s="8">
        <f t="shared" si="0"/>
        <v>188538</v>
      </c>
    </row>
    <row r="60" spans="1:14" x14ac:dyDescent="0.3">
      <c r="A60" s="13">
        <v>57</v>
      </c>
      <c r="B60" s="27" t="s">
        <v>69</v>
      </c>
      <c r="C60" s="24">
        <v>3989084</v>
      </c>
      <c r="D60" s="24">
        <v>1235856</v>
      </c>
      <c r="E60" s="24">
        <v>33795</v>
      </c>
      <c r="F60" s="24">
        <v>91056</v>
      </c>
      <c r="G60" s="24">
        <v>73105</v>
      </c>
      <c r="H60" s="24">
        <v>31852</v>
      </c>
      <c r="I60" s="24">
        <v>75175</v>
      </c>
      <c r="J60" s="24">
        <v>5649</v>
      </c>
      <c r="K60" s="24">
        <v>4668</v>
      </c>
      <c r="L60" s="24">
        <v>0</v>
      </c>
      <c r="M60" s="25">
        <v>61741</v>
      </c>
      <c r="N60" s="8">
        <f t="shared" si="0"/>
        <v>5601981</v>
      </c>
    </row>
    <row r="61" spans="1:14" x14ac:dyDescent="0.3">
      <c r="A61" s="13">
        <v>58</v>
      </c>
      <c r="B61" s="27" t="s">
        <v>70</v>
      </c>
      <c r="C61" s="24">
        <v>1316182</v>
      </c>
      <c r="D61" s="24">
        <v>98433</v>
      </c>
      <c r="E61" s="24">
        <v>11505</v>
      </c>
      <c r="F61" s="24">
        <v>25457</v>
      </c>
      <c r="G61" s="24">
        <v>23676</v>
      </c>
      <c r="H61" s="24">
        <v>11949</v>
      </c>
      <c r="I61" s="24">
        <v>28689</v>
      </c>
      <c r="J61" s="24">
        <v>1670</v>
      </c>
      <c r="K61" s="24">
        <v>1951</v>
      </c>
      <c r="L61" s="24">
        <v>0</v>
      </c>
      <c r="M61" s="25">
        <v>0</v>
      </c>
      <c r="N61" s="8">
        <f t="shared" si="0"/>
        <v>1519512</v>
      </c>
    </row>
    <row r="62" spans="1:14" x14ac:dyDescent="0.3">
      <c r="A62" s="13">
        <v>59</v>
      </c>
      <c r="B62" s="27" t="s">
        <v>71</v>
      </c>
      <c r="C62" s="24">
        <v>3975612</v>
      </c>
      <c r="D62" s="24">
        <v>1246619</v>
      </c>
      <c r="E62" s="24">
        <v>35928</v>
      </c>
      <c r="F62" s="24">
        <v>91310</v>
      </c>
      <c r="G62" s="24">
        <v>96223</v>
      </c>
      <c r="H62" s="24">
        <v>32453</v>
      </c>
      <c r="I62" s="24">
        <v>87378</v>
      </c>
      <c r="J62" s="24">
        <v>5640</v>
      </c>
      <c r="K62" s="24">
        <v>4878</v>
      </c>
      <c r="L62" s="24">
        <v>0</v>
      </c>
      <c r="M62" s="25">
        <v>0</v>
      </c>
      <c r="N62" s="8">
        <f t="shared" si="0"/>
        <v>5576041</v>
      </c>
    </row>
    <row r="63" spans="1:14" x14ac:dyDescent="0.3">
      <c r="A63" s="13">
        <v>60</v>
      </c>
      <c r="B63" s="27" t="s">
        <v>72</v>
      </c>
      <c r="C63" s="24">
        <v>230642</v>
      </c>
      <c r="D63" s="24">
        <v>67517</v>
      </c>
      <c r="E63" s="24">
        <v>2643</v>
      </c>
      <c r="F63" s="24">
        <v>7768</v>
      </c>
      <c r="G63" s="24">
        <v>4702</v>
      </c>
      <c r="H63" s="24">
        <v>1573</v>
      </c>
      <c r="I63" s="24">
        <v>3763</v>
      </c>
      <c r="J63" s="24">
        <v>499</v>
      </c>
      <c r="K63" s="24">
        <v>181</v>
      </c>
      <c r="L63" s="24">
        <v>0</v>
      </c>
      <c r="M63" s="25">
        <v>0</v>
      </c>
      <c r="N63" s="8">
        <f t="shared" si="0"/>
        <v>319288</v>
      </c>
    </row>
    <row r="64" spans="1:14" x14ac:dyDescent="0.3">
      <c r="A64" s="13">
        <v>61</v>
      </c>
      <c r="B64" s="27" t="s">
        <v>73</v>
      </c>
      <c r="C64" s="24">
        <v>322016</v>
      </c>
      <c r="D64" s="24">
        <v>107017</v>
      </c>
      <c r="E64" s="24">
        <v>3584</v>
      </c>
      <c r="F64" s="24">
        <v>10342</v>
      </c>
      <c r="G64" s="24">
        <v>5424</v>
      </c>
      <c r="H64" s="24">
        <v>2276</v>
      </c>
      <c r="I64" s="24">
        <v>4995</v>
      </c>
      <c r="J64" s="24">
        <v>637</v>
      </c>
      <c r="K64" s="24">
        <v>278</v>
      </c>
      <c r="L64" s="24">
        <v>0</v>
      </c>
      <c r="M64" s="25">
        <v>0</v>
      </c>
      <c r="N64" s="8">
        <f t="shared" si="0"/>
        <v>456569</v>
      </c>
    </row>
    <row r="65" spans="1:14" x14ac:dyDescent="0.3">
      <c r="A65" s="13">
        <v>62</v>
      </c>
      <c r="B65" s="27" t="s">
        <v>74</v>
      </c>
      <c r="C65" s="24">
        <v>103176</v>
      </c>
      <c r="D65" s="24">
        <v>43244</v>
      </c>
      <c r="E65" s="24">
        <v>1349</v>
      </c>
      <c r="F65" s="24">
        <v>3879</v>
      </c>
      <c r="G65" s="24">
        <v>957</v>
      </c>
      <c r="H65" s="24">
        <v>693</v>
      </c>
      <c r="I65" s="24">
        <v>1110</v>
      </c>
      <c r="J65" s="24">
        <v>261</v>
      </c>
      <c r="K65" s="24">
        <v>75</v>
      </c>
      <c r="L65" s="24">
        <v>0</v>
      </c>
      <c r="M65" s="25">
        <v>0</v>
      </c>
      <c r="N65" s="8">
        <f t="shared" si="0"/>
        <v>154744</v>
      </c>
    </row>
    <row r="66" spans="1:14" x14ac:dyDescent="0.3">
      <c r="A66" s="13">
        <v>63</v>
      </c>
      <c r="B66" s="27" t="s">
        <v>75</v>
      </c>
      <c r="C66" s="24">
        <v>290300</v>
      </c>
      <c r="D66" s="24">
        <v>93086</v>
      </c>
      <c r="E66" s="24">
        <v>2647</v>
      </c>
      <c r="F66" s="24">
        <v>6230</v>
      </c>
      <c r="G66" s="24">
        <v>8281</v>
      </c>
      <c r="H66" s="24">
        <v>2523</v>
      </c>
      <c r="I66" s="24">
        <v>7260</v>
      </c>
      <c r="J66" s="24">
        <v>456</v>
      </c>
      <c r="K66" s="24">
        <v>395</v>
      </c>
      <c r="L66" s="24">
        <v>24721</v>
      </c>
      <c r="M66" s="25">
        <v>0</v>
      </c>
      <c r="N66" s="8">
        <f t="shared" si="0"/>
        <v>435899</v>
      </c>
    </row>
    <row r="67" spans="1:14" x14ac:dyDescent="0.3">
      <c r="A67" s="13">
        <v>64</v>
      </c>
      <c r="B67" s="27" t="s">
        <v>76</v>
      </c>
      <c r="C67" s="24">
        <v>547316</v>
      </c>
      <c r="D67" s="24">
        <v>103624</v>
      </c>
      <c r="E67" s="24">
        <v>5562</v>
      </c>
      <c r="F67" s="24">
        <v>14998</v>
      </c>
      <c r="G67" s="24">
        <v>16176</v>
      </c>
      <c r="H67" s="24">
        <v>4225</v>
      </c>
      <c r="I67" s="24">
        <v>12522</v>
      </c>
      <c r="J67" s="24">
        <v>1032</v>
      </c>
      <c r="K67" s="24">
        <v>582</v>
      </c>
      <c r="L67" s="24">
        <v>0</v>
      </c>
      <c r="M67" s="25">
        <v>0</v>
      </c>
      <c r="N67" s="8">
        <f t="shared" si="0"/>
        <v>706037</v>
      </c>
    </row>
    <row r="68" spans="1:14" x14ac:dyDescent="0.3">
      <c r="A68" s="13">
        <v>65</v>
      </c>
      <c r="B68" s="27" t="s">
        <v>77</v>
      </c>
      <c r="C68" s="24">
        <v>156680</v>
      </c>
      <c r="D68" s="24">
        <v>78622</v>
      </c>
      <c r="E68" s="24">
        <v>2042</v>
      </c>
      <c r="F68" s="24">
        <v>5976</v>
      </c>
      <c r="G68" s="24">
        <v>2034</v>
      </c>
      <c r="H68" s="24">
        <v>1027</v>
      </c>
      <c r="I68" s="24">
        <v>1891</v>
      </c>
      <c r="J68" s="24">
        <v>394</v>
      </c>
      <c r="K68" s="24">
        <v>107</v>
      </c>
      <c r="L68" s="24">
        <v>12819</v>
      </c>
      <c r="M68" s="25">
        <v>0</v>
      </c>
      <c r="N68" s="8">
        <f t="shared" si="0"/>
        <v>261592</v>
      </c>
    </row>
    <row r="69" spans="1:14" x14ac:dyDescent="0.3">
      <c r="A69" s="13">
        <v>66</v>
      </c>
      <c r="B69" s="27" t="s">
        <v>78</v>
      </c>
      <c r="C69" s="24">
        <v>556174</v>
      </c>
      <c r="D69" s="24">
        <v>272498</v>
      </c>
      <c r="E69" s="24">
        <v>5430</v>
      </c>
      <c r="F69" s="24">
        <v>15834</v>
      </c>
      <c r="G69" s="24">
        <v>10199</v>
      </c>
      <c r="H69" s="24">
        <v>3965</v>
      </c>
      <c r="I69" s="24">
        <v>9023</v>
      </c>
      <c r="J69" s="24">
        <v>1134</v>
      </c>
      <c r="K69" s="24">
        <v>491</v>
      </c>
      <c r="L69" s="24">
        <v>0</v>
      </c>
      <c r="M69" s="25">
        <v>0</v>
      </c>
      <c r="N69" s="8">
        <f t="shared" ref="N69:N132" si="1">SUM(C69:M69)</f>
        <v>874748</v>
      </c>
    </row>
    <row r="70" spans="1:14" x14ac:dyDescent="0.3">
      <c r="A70" s="13">
        <v>67</v>
      </c>
      <c r="B70" s="27" t="s">
        <v>79</v>
      </c>
      <c r="C70" s="24">
        <v>64202813</v>
      </c>
      <c r="D70" s="24">
        <v>17384724</v>
      </c>
      <c r="E70" s="24">
        <v>564615</v>
      </c>
      <c r="F70" s="24">
        <v>1310068</v>
      </c>
      <c r="G70" s="24">
        <v>525697</v>
      </c>
      <c r="H70" s="24">
        <v>536634</v>
      </c>
      <c r="I70" s="24">
        <v>1024192</v>
      </c>
      <c r="J70" s="24">
        <v>81674</v>
      </c>
      <c r="K70" s="24">
        <v>86382</v>
      </c>
      <c r="L70" s="24">
        <v>9006397</v>
      </c>
      <c r="M70" s="25">
        <v>0</v>
      </c>
      <c r="N70" s="8">
        <f t="shared" si="1"/>
        <v>94723196</v>
      </c>
    </row>
    <row r="71" spans="1:14" x14ac:dyDescent="0.3">
      <c r="A71" s="13">
        <v>68</v>
      </c>
      <c r="B71" s="27" t="s">
        <v>80</v>
      </c>
      <c r="C71" s="24">
        <v>2328862</v>
      </c>
      <c r="D71" s="24">
        <v>679779</v>
      </c>
      <c r="E71" s="24">
        <v>19822</v>
      </c>
      <c r="F71" s="24">
        <v>44881</v>
      </c>
      <c r="G71" s="24">
        <v>45348</v>
      </c>
      <c r="H71" s="24">
        <v>20827</v>
      </c>
      <c r="I71" s="24">
        <v>51036</v>
      </c>
      <c r="J71" s="24">
        <v>3086</v>
      </c>
      <c r="K71" s="24">
        <v>3368</v>
      </c>
      <c r="L71" s="24">
        <v>0</v>
      </c>
      <c r="M71" s="25">
        <v>0</v>
      </c>
      <c r="N71" s="8">
        <f t="shared" si="1"/>
        <v>3197009</v>
      </c>
    </row>
    <row r="72" spans="1:14" x14ac:dyDescent="0.3">
      <c r="A72" s="13">
        <v>69</v>
      </c>
      <c r="B72" s="27" t="s">
        <v>81</v>
      </c>
      <c r="C72" s="24">
        <v>230264</v>
      </c>
      <c r="D72" s="24">
        <v>67421</v>
      </c>
      <c r="E72" s="24">
        <v>2667</v>
      </c>
      <c r="F72" s="24">
        <v>7274</v>
      </c>
      <c r="G72" s="24">
        <v>5777</v>
      </c>
      <c r="H72" s="24">
        <v>1717</v>
      </c>
      <c r="I72" s="24">
        <v>4620</v>
      </c>
      <c r="J72" s="24">
        <v>480</v>
      </c>
      <c r="K72" s="24">
        <v>222</v>
      </c>
      <c r="L72" s="24">
        <v>0</v>
      </c>
      <c r="M72" s="25">
        <v>0</v>
      </c>
      <c r="N72" s="8">
        <f t="shared" si="1"/>
        <v>320442</v>
      </c>
    </row>
    <row r="73" spans="1:14" x14ac:dyDescent="0.3">
      <c r="A73" s="13">
        <v>70</v>
      </c>
      <c r="B73" s="27" t="s">
        <v>82</v>
      </c>
      <c r="C73" s="24">
        <v>474772</v>
      </c>
      <c r="D73" s="24">
        <v>149904</v>
      </c>
      <c r="E73" s="24">
        <v>4680</v>
      </c>
      <c r="F73" s="24">
        <v>12104</v>
      </c>
      <c r="G73" s="24">
        <v>12151</v>
      </c>
      <c r="H73" s="24">
        <v>3834</v>
      </c>
      <c r="I73" s="24">
        <v>10536</v>
      </c>
      <c r="J73" s="24">
        <v>796</v>
      </c>
      <c r="K73" s="24">
        <v>557</v>
      </c>
      <c r="L73" s="24">
        <v>26666</v>
      </c>
      <c r="M73" s="25">
        <v>0</v>
      </c>
      <c r="N73" s="8">
        <f t="shared" si="1"/>
        <v>696000</v>
      </c>
    </row>
    <row r="74" spans="1:14" x14ac:dyDescent="0.3">
      <c r="A74" s="13">
        <v>71</v>
      </c>
      <c r="B74" s="27" t="s">
        <v>83</v>
      </c>
      <c r="C74" s="24">
        <v>381820</v>
      </c>
      <c r="D74" s="24">
        <v>205564</v>
      </c>
      <c r="E74" s="24">
        <v>5088</v>
      </c>
      <c r="F74" s="24">
        <v>14847</v>
      </c>
      <c r="G74" s="24">
        <v>6119</v>
      </c>
      <c r="H74" s="24">
        <v>2496</v>
      </c>
      <c r="I74" s="24">
        <v>5098</v>
      </c>
      <c r="J74" s="24">
        <v>967</v>
      </c>
      <c r="K74" s="24">
        <v>256</v>
      </c>
      <c r="L74" s="24">
        <v>0</v>
      </c>
      <c r="M74" s="25">
        <v>0</v>
      </c>
      <c r="N74" s="8">
        <f t="shared" si="1"/>
        <v>622255</v>
      </c>
    </row>
    <row r="75" spans="1:14" x14ac:dyDescent="0.3">
      <c r="A75" s="13">
        <v>72</v>
      </c>
      <c r="B75" s="27" t="s">
        <v>84</v>
      </c>
      <c r="C75" s="24">
        <v>2444456</v>
      </c>
      <c r="D75" s="24">
        <v>140465</v>
      </c>
      <c r="E75" s="24">
        <v>14684</v>
      </c>
      <c r="F75" s="24">
        <v>14001</v>
      </c>
      <c r="G75" s="24">
        <v>15238</v>
      </c>
      <c r="H75" s="24">
        <v>27240</v>
      </c>
      <c r="I75" s="24">
        <v>54670</v>
      </c>
      <c r="J75" s="24">
        <v>799</v>
      </c>
      <c r="K75" s="24">
        <v>5197</v>
      </c>
      <c r="L75" s="24">
        <v>0</v>
      </c>
      <c r="M75" s="25">
        <v>0</v>
      </c>
      <c r="N75" s="8">
        <f t="shared" si="1"/>
        <v>2716750</v>
      </c>
    </row>
    <row r="76" spans="1:14" x14ac:dyDescent="0.3">
      <c r="A76" s="13">
        <v>73</v>
      </c>
      <c r="B76" s="27" t="s">
        <v>85</v>
      </c>
      <c r="C76" s="24">
        <v>2530192</v>
      </c>
      <c r="D76" s="24">
        <v>799153</v>
      </c>
      <c r="E76" s="24">
        <v>23057</v>
      </c>
      <c r="F76" s="24">
        <v>57821</v>
      </c>
      <c r="G76" s="24">
        <v>66160</v>
      </c>
      <c r="H76" s="24">
        <v>21074</v>
      </c>
      <c r="I76" s="24">
        <v>58522</v>
      </c>
      <c r="J76" s="24">
        <v>3965</v>
      </c>
      <c r="K76" s="24">
        <v>3183</v>
      </c>
      <c r="L76" s="24">
        <v>454225</v>
      </c>
      <c r="M76" s="25">
        <v>0</v>
      </c>
      <c r="N76" s="8">
        <f t="shared" si="1"/>
        <v>4017352</v>
      </c>
    </row>
    <row r="77" spans="1:14" x14ac:dyDescent="0.3">
      <c r="A77" s="13">
        <v>74</v>
      </c>
      <c r="B77" s="27" t="s">
        <v>86</v>
      </c>
      <c r="C77" s="24">
        <v>120018</v>
      </c>
      <c r="D77" s="24">
        <v>58284</v>
      </c>
      <c r="E77" s="24">
        <v>1777</v>
      </c>
      <c r="F77" s="24">
        <v>5223</v>
      </c>
      <c r="G77" s="24">
        <v>871</v>
      </c>
      <c r="H77" s="24">
        <v>739</v>
      </c>
      <c r="I77" s="24">
        <v>978</v>
      </c>
      <c r="J77" s="24">
        <v>343</v>
      </c>
      <c r="K77" s="24">
        <v>64</v>
      </c>
      <c r="L77" s="24">
        <v>0</v>
      </c>
      <c r="M77" s="25">
        <v>0</v>
      </c>
      <c r="N77" s="8">
        <f t="shared" si="1"/>
        <v>188297</v>
      </c>
    </row>
    <row r="78" spans="1:14" x14ac:dyDescent="0.3">
      <c r="A78" s="13">
        <v>75</v>
      </c>
      <c r="B78" s="27" t="s">
        <v>87</v>
      </c>
      <c r="C78" s="24">
        <v>403274</v>
      </c>
      <c r="D78" s="24">
        <v>153821</v>
      </c>
      <c r="E78" s="24">
        <v>3984</v>
      </c>
      <c r="F78" s="24">
        <v>13233</v>
      </c>
      <c r="G78" s="24">
        <v>5095</v>
      </c>
      <c r="H78" s="24">
        <v>2451</v>
      </c>
      <c r="I78" s="24">
        <v>4407</v>
      </c>
      <c r="J78" s="24">
        <v>817</v>
      </c>
      <c r="K78" s="24">
        <v>235</v>
      </c>
      <c r="L78" s="24">
        <v>0</v>
      </c>
      <c r="M78" s="25">
        <v>0</v>
      </c>
      <c r="N78" s="8">
        <f t="shared" si="1"/>
        <v>587317</v>
      </c>
    </row>
    <row r="79" spans="1:14" x14ac:dyDescent="0.3">
      <c r="A79" s="13">
        <v>76</v>
      </c>
      <c r="B79" s="27" t="s">
        <v>88</v>
      </c>
      <c r="C79" s="24">
        <v>287998</v>
      </c>
      <c r="D79" s="24">
        <v>117594</v>
      </c>
      <c r="E79" s="24">
        <v>3007</v>
      </c>
      <c r="F79" s="24">
        <v>8207</v>
      </c>
      <c r="G79" s="24">
        <v>6498</v>
      </c>
      <c r="H79" s="24">
        <v>2190</v>
      </c>
      <c r="I79" s="24">
        <v>5597</v>
      </c>
      <c r="J79" s="24">
        <v>548</v>
      </c>
      <c r="K79" s="24">
        <v>296</v>
      </c>
      <c r="L79" s="24">
        <v>0</v>
      </c>
      <c r="M79" s="25">
        <v>0</v>
      </c>
      <c r="N79" s="8">
        <f t="shared" si="1"/>
        <v>431935</v>
      </c>
    </row>
    <row r="80" spans="1:14" x14ac:dyDescent="0.3">
      <c r="A80" s="13">
        <v>77</v>
      </c>
      <c r="B80" s="27" t="s">
        <v>89</v>
      </c>
      <c r="C80" s="24">
        <v>358128</v>
      </c>
      <c r="D80" s="24">
        <v>110766</v>
      </c>
      <c r="E80" s="24">
        <v>3257</v>
      </c>
      <c r="F80" s="24">
        <v>8097</v>
      </c>
      <c r="G80" s="24">
        <v>8372</v>
      </c>
      <c r="H80" s="24">
        <v>3007</v>
      </c>
      <c r="I80" s="24">
        <v>7900</v>
      </c>
      <c r="J80" s="24">
        <v>538</v>
      </c>
      <c r="K80" s="24">
        <v>458</v>
      </c>
      <c r="L80" s="24">
        <v>16828</v>
      </c>
      <c r="M80" s="25">
        <v>0</v>
      </c>
      <c r="N80" s="8">
        <f t="shared" si="1"/>
        <v>517351</v>
      </c>
    </row>
    <row r="81" spans="1:14" x14ac:dyDescent="0.3">
      <c r="A81" s="13">
        <v>78</v>
      </c>
      <c r="B81" s="27" t="s">
        <v>90</v>
      </c>
      <c r="C81" s="24">
        <v>187794</v>
      </c>
      <c r="D81" s="24">
        <v>56487</v>
      </c>
      <c r="E81" s="24">
        <v>1856</v>
      </c>
      <c r="F81" s="24">
        <v>5082</v>
      </c>
      <c r="G81" s="24">
        <v>2505</v>
      </c>
      <c r="H81" s="24">
        <v>1445</v>
      </c>
      <c r="I81" s="24">
        <v>2941</v>
      </c>
      <c r="J81" s="24">
        <v>299</v>
      </c>
      <c r="K81" s="24">
        <v>200</v>
      </c>
      <c r="L81" s="24">
        <v>0</v>
      </c>
      <c r="M81" s="25">
        <v>0</v>
      </c>
      <c r="N81" s="8">
        <f t="shared" si="1"/>
        <v>258609</v>
      </c>
    </row>
    <row r="82" spans="1:14" x14ac:dyDescent="0.3">
      <c r="A82" s="13">
        <v>79</v>
      </c>
      <c r="B82" s="27" t="s">
        <v>91</v>
      </c>
      <c r="C82" s="24">
        <v>11773636</v>
      </c>
      <c r="D82" s="24">
        <v>2416495</v>
      </c>
      <c r="E82" s="24">
        <v>88531</v>
      </c>
      <c r="F82" s="24">
        <v>199396</v>
      </c>
      <c r="G82" s="24">
        <v>163162</v>
      </c>
      <c r="H82" s="24">
        <v>105098</v>
      </c>
      <c r="I82" s="24">
        <v>228429</v>
      </c>
      <c r="J82" s="24">
        <v>15811</v>
      </c>
      <c r="K82" s="24">
        <v>17072</v>
      </c>
      <c r="L82" s="24">
        <v>4280350</v>
      </c>
      <c r="M82" s="25">
        <v>0</v>
      </c>
      <c r="N82" s="8">
        <f t="shared" si="1"/>
        <v>19287980</v>
      </c>
    </row>
    <row r="83" spans="1:14" x14ac:dyDescent="0.3">
      <c r="A83" s="13">
        <v>80</v>
      </c>
      <c r="B83" s="27" t="s">
        <v>92</v>
      </c>
      <c r="C83" s="24">
        <v>150190</v>
      </c>
      <c r="D83" s="24">
        <v>72056</v>
      </c>
      <c r="E83" s="24">
        <v>1933</v>
      </c>
      <c r="F83" s="24">
        <v>5504</v>
      </c>
      <c r="G83" s="24">
        <v>3012</v>
      </c>
      <c r="H83" s="24">
        <v>1029</v>
      </c>
      <c r="I83" s="24">
        <v>2407</v>
      </c>
      <c r="J83" s="24">
        <v>366</v>
      </c>
      <c r="K83" s="24">
        <v>116</v>
      </c>
      <c r="L83" s="24">
        <v>22478</v>
      </c>
      <c r="M83" s="25">
        <v>0</v>
      </c>
      <c r="N83" s="8">
        <f t="shared" si="1"/>
        <v>259091</v>
      </c>
    </row>
    <row r="84" spans="1:14" x14ac:dyDescent="0.3">
      <c r="A84" s="13">
        <v>81</v>
      </c>
      <c r="B84" s="27" t="s">
        <v>93</v>
      </c>
      <c r="C84" s="24">
        <v>165738</v>
      </c>
      <c r="D84" s="24">
        <v>51036</v>
      </c>
      <c r="E84" s="24">
        <v>1999</v>
      </c>
      <c r="F84" s="24">
        <v>5723</v>
      </c>
      <c r="G84" s="24">
        <v>3543</v>
      </c>
      <c r="H84" s="24">
        <v>1151</v>
      </c>
      <c r="I84" s="24">
        <v>2813</v>
      </c>
      <c r="J84" s="24">
        <v>379</v>
      </c>
      <c r="K84" s="24">
        <v>134</v>
      </c>
      <c r="L84" s="24">
        <v>8070</v>
      </c>
      <c r="M84" s="25">
        <v>0</v>
      </c>
      <c r="N84" s="8">
        <f t="shared" si="1"/>
        <v>240586</v>
      </c>
    </row>
    <row r="85" spans="1:14" x14ac:dyDescent="0.3">
      <c r="A85" s="13">
        <v>82</v>
      </c>
      <c r="B85" s="27" t="s">
        <v>94</v>
      </c>
      <c r="C85" s="24">
        <v>315982</v>
      </c>
      <c r="D85" s="24">
        <v>82874</v>
      </c>
      <c r="E85" s="24">
        <v>3533</v>
      </c>
      <c r="F85" s="24">
        <v>9652</v>
      </c>
      <c r="G85" s="24">
        <v>7903</v>
      </c>
      <c r="H85" s="24">
        <v>2369</v>
      </c>
      <c r="I85" s="24">
        <v>6372</v>
      </c>
      <c r="J85" s="24">
        <v>637</v>
      </c>
      <c r="K85" s="24">
        <v>311</v>
      </c>
      <c r="L85" s="24">
        <v>0</v>
      </c>
      <c r="M85" s="25">
        <v>0</v>
      </c>
      <c r="N85" s="8">
        <f t="shared" si="1"/>
        <v>429633</v>
      </c>
    </row>
    <row r="86" spans="1:14" x14ac:dyDescent="0.3">
      <c r="A86" s="13">
        <v>83</v>
      </c>
      <c r="B86" s="27" t="s">
        <v>95</v>
      </c>
      <c r="C86" s="24">
        <v>703296</v>
      </c>
      <c r="D86" s="24">
        <v>152149</v>
      </c>
      <c r="E86" s="24">
        <v>5515</v>
      </c>
      <c r="F86" s="24">
        <v>11675</v>
      </c>
      <c r="G86" s="24">
        <v>22011</v>
      </c>
      <c r="H86" s="24">
        <v>6529</v>
      </c>
      <c r="I86" s="24">
        <v>19687</v>
      </c>
      <c r="J86" s="24">
        <v>744</v>
      </c>
      <c r="K86" s="24">
        <v>1095</v>
      </c>
      <c r="L86" s="24">
        <v>0</v>
      </c>
      <c r="M86" s="25">
        <v>0</v>
      </c>
      <c r="N86" s="8">
        <f t="shared" si="1"/>
        <v>922701</v>
      </c>
    </row>
    <row r="87" spans="1:14" x14ac:dyDescent="0.3">
      <c r="A87" s="13">
        <v>84</v>
      </c>
      <c r="B87" s="27" t="s">
        <v>96</v>
      </c>
      <c r="C87" s="24">
        <v>440618</v>
      </c>
      <c r="D87" s="24">
        <v>122003</v>
      </c>
      <c r="E87" s="24">
        <v>3549</v>
      </c>
      <c r="F87" s="24">
        <v>8287</v>
      </c>
      <c r="G87" s="24">
        <v>8063</v>
      </c>
      <c r="H87" s="24">
        <v>3882</v>
      </c>
      <c r="I87" s="24">
        <v>9261</v>
      </c>
      <c r="J87" s="24">
        <v>531</v>
      </c>
      <c r="K87" s="24">
        <v>624</v>
      </c>
      <c r="L87" s="24">
        <v>0</v>
      </c>
      <c r="M87" s="25">
        <v>0</v>
      </c>
      <c r="N87" s="8">
        <f t="shared" si="1"/>
        <v>596818</v>
      </c>
    </row>
    <row r="88" spans="1:14" x14ac:dyDescent="0.3">
      <c r="A88" s="13">
        <v>85</v>
      </c>
      <c r="B88" s="27" t="s">
        <v>97</v>
      </c>
      <c r="C88" s="24">
        <v>1491554</v>
      </c>
      <c r="D88" s="24">
        <v>494225</v>
      </c>
      <c r="E88" s="24">
        <v>13700</v>
      </c>
      <c r="F88" s="24">
        <v>33676</v>
      </c>
      <c r="G88" s="24">
        <v>48698</v>
      </c>
      <c r="H88" s="24">
        <v>12615</v>
      </c>
      <c r="I88" s="24">
        <v>39860</v>
      </c>
      <c r="J88" s="24">
        <v>2245</v>
      </c>
      <c r="K88" s="24">
        <v>1931</v>
      </c>
      <c r="L88" s="24">
        <v>0</v>
      </c>
      <c r="M88" s="25">
        <v>0</v>
      </c>
      <c r="N88" s="8">
        <f t="shared" si="1"/>
        <v>2138504</v>
      </c>
    </row>
    <row r="89" spans="1:14" x14ac:dyDescent="0.3">
      <c r="A89" s="13">
        <v>86</v>
      </c>
      <c r="B89" s="27" t="s">
        <v>98</v>
      </c>
      <c r="C89" s="24">
        <v>173826</v>
      </c>
      <c r="D89" s="24">
        <v>56288</v>
      </c>
      <c r="E89" s="24">
        <v>1821</v>
      </c>
      <c r="F89" s="24">
        <v>4581</v>
      </c>
      <c r="G89" s="24">
        <v>1960</v>
      </c>
      <c r="H89" s="24">
        <v>1427</v>
      </c>
      <c r="I89" s="24">
        <v>2790</v>
      </c>
      <c r="J89" s="24">
        <v>314</v>
      </c>
      <c r="K89" s="24">
        <v>208</v>
      </c>
      <c r="L89" s="24">
        <v>0</v>
      </c>
      <c r="M89" s="25">
        <v>0</v>
      </c>
      <c r="N89" s="8">
        <f t="shared" si="1"/>
        <v>243215</v>
      </c>
    </row>
    <row r="90" spans="1:14" x14ac:dyDescent="0.3">
      <c r="A90" s="13">
        <v>87</v>
      </c>
      <c r="B90" s="27" t="s">
        <v>99</v>
      </c>
      <c r="C90" s="24">
        <v>336718</v>
      </c>
      <c r="D90" s="24">
        <v>157323</v>
      </c>
      <c r="E90" s="24">
        <v>3136</v>
      </c>
      <c r="F90" s="24">
        <v>7725</v>
      </c>
      <c r="G90" s="24">
        <v>10472</v>
      </c>
      <c r="H90" s="24">
        <v>2843</v>
      </c>
      <c r="I90" s="24">
        <v>8648</v>
      </c>
      <c r="J90" s="24">
        <v>508</v>
      </c>
      <c r="K90" s="24">
        <v>434</v>
      </c>
      <c r="L90" s="24">
        <v>0</v>
      </c>
      <c r="M90" s="25">
        <v>0</v>
      </c>
      <c r="N90" s="8">
        <f t="shared" si="1"/>
        <v>527807</v>
      </c>
    </row>
    <row r="91" spans="1:14" x14ac:dyDescent="0.3">
      <c r="A91" s="13">
        <v>88</v>
      </c>
      <c r="B91" s="27" t="s">
        <v>100</v>
      </c>
      <c r="C91" s="24">
        <v>255072</v>
      </c>
      <c r="D91" s="24">
        <v>93756</v>
      </c>
      <c r="E91" s="24">
        <v>3114</v>
      </c>
      <c r="F91" s="24">
        <v>8759</v>
      </c>
      <c r="G91" s="24">
        <v>5442</v>
      </c>
      <c r="H91" s="24">
        <v>1807</v>
      </c>
      <c r="I91" s="24">
        <v>4418</v>
      </c>
      <c r="J91" s="24">
        <v>583</v>
      </c>
      <c r="K91" s="24">
        <v>216</v>
      </c>
      <c r="L91" s="24">
        <v>3486</v>
      </c>
      <c r="M91" s="25">
        <v>0</v>
      </c>
      <c r="N91" s="8">
        <f t="shared" si="1"/>
        <v>376653</v>
      </c>
    </row>
    <row r="92" spans="1:14" x14ac:dyDescent="0.3">
      <c r="A92" s="13">
        <v>89</v>
      </c>
      <c r="B92" s="27" t="s">
        <v>101</v>
      </c>
      <c r="C92" s="24">
        <v>180076</v>
      </c>
      <c r="D92" s="24">
        <v>38414</v>
      </c>
      <c r="E92" s="24">
        <v>2111</v>
      </c>
      <c r="F92" s="24">
        <v>5912</v>
      </c>
      <c r="G92" s="24">
        <v>4408</v>
      </c>
      <c r="H92" s="24">
        <v>1297</v>
      </c>
      <c r="I92" s="24">
        <v>3421</v>
      </c>
      <c r="J92" s="24">
        <v>389</v>
      </c>
      <c r="K92" s="24">
        <v>160</v>
      </c>
      <c r="L92" s="24">
        <v>0</v>
      </c>
      <c r="M92" s="25">
        <v>0</v>
      </c>
      <c r="N92" s="8">
        <f t="shared" si="1"/>
        <v>236188</v>
      </c>
    </row>
    <row r="93" spans="1:14" x14ac:dyDescent="0.3">
      <c r="A93" s="13">
        <v>90</v>
      </c>
      <c r="B93" s="27" t="s">
        <v>102</v>
      </c>
      <c r="C93" s="24">
        <v>454772</v>
      </c>
      <c r="D93" s="24">
        <v>126307</v>
      </c>
      <c r="E93" s="24">
        <v>4477</v>
      </c>
      <c r="F93" s="24">
        <v>12315</v>
      </c>
      <c r="G93" s="24">
        <v>11767</v>
      </c>
      <c r="H93" s="24">
        <v>3474</v>
      </c>
      <c r="I93" s="24">
        <v>9641</v>
      </c>
      <c r="J93" s="24">
        <v>797</v>
      </c>
      <c r="K93" s="24">
        <v>476</v>
      </c>
      <c r="L93" s="24">
        <v>0</v>
      </c>
      <c r="M93" s="25">
        <v>0</v>
      </c>
      <c r="N93" s="8">
        <f t="shared" si="1"/>
        <v>624026</v>
      </c>
    </row>
    <row r="94" spans="1:14" x14ac:dyDescent="0.3">
      <c r="A94" s="13">
        <v>91</v>
      </c>
      <c r="B94" s="27" t="s">
        <v>103</v>
      </c>
      <c r="C94" s="24">
        <v>571022</v>
      </c>
      <c r="D94" s="24">
        <v>242887</v>
      </c>
      <c r="E94" s="24">
        <v>5007</v>
      </c>
      <c r="F94" s="24">
        <v>10494</v>
      </c>
      <c r="G94" s="24">
        <v>12218</v>
      </c>
      <c r="H94" s="24">
        <v>5312</v>
      </c>
      <c r="I94" s="24">
        <v>13409</v>
      </c>
      <c r="J94" s="24">
        <v>839</v>
      </c>
      <c r="K94" s="24">
        <v>881</v>
      </c>
      <c r="L94" s="24">
        <v>64900</v>
      </c>
      <c r="M94" s="25">
        <v>0</v>
      </c>
      <c r="N94" s="8">
        <f t="shared" si="1"/>
        <v>926969</v>
      </c>
    </row>
    <row r="95" spans="1:14" x14ac:dyDescent="0.3">
      <c r="A95" s="13">
        <v>92</v>
      </c>
      <c r="B95" s="27" t="s">
        <v>104</v>
      </c>
      <c r="C95" s="24">
        <v>180708</v>
      </c>
      <c r="D95" s="24">
        <v>66153</v>
      </c>
      <c r="E95" s="24">
        <v>2107</v>
      </c>
      <c r="F95" s="24">
        <v>5807</v>
      </c>
      <c r="G95" s="24">
        <v>3393</v>
      </c>
      <c r="H95" s="24">
        <v>1326</v>
      </c>
      <c r="I95" s="24">
        <v>3040</v>
      </c>
      <c r="J95" s="24">
        <v>402</v>
      </c>
      <c r="K95" s="24">
        <v>168</v>
      </c>
      <c r="L95" s="24">
        <v>0</v>
      </c>
      <c r="M95" s="25">
        <v>0</v>
      </c>
      <c r="N95" s="8">
        <f t="shared" si="1"/>
        <v>263104</v>
      </c>
    </row>
    <row r="96" spans="1:14" x14ac:dyDescent="0.3">
      <c r="A96" s="13">
        <v>93</v>
      </c>
      <c r="B96" s="27" t="s">
        <v>105</v>
      </c>
      <c r="C96" s="24">
        <v>81308</v>
      </c>
      <c r="D96" s="24">
        <v>32031</v>
      </c>
      <c r="E96" s="24">
        <v>1107</v>
      </c>
      <c r="F96" s="24">
        <v>3339</v>
      </c>
      <c r="G96" s="24">
        <v>991</v>
      </c>
      <c r="H96" s="24">
        <v>496</v>
      </c>
      <c r="I96" s="24">
        <v>839</v>
      </c>
      <c r="J96" s="24">
        <v>224</v>
      </c>
      <c r="K96" s="24">
        <v>44</v>
      </c>
      <c r="L96" s="24">
        <v>0</v>
      </c>
      <c r="M96" s="25">
        <v>0</v>
      </c>
      <c r="N96" s="8">
        <f t="shared" si="1"/>
        <v>120379</v>
      </c>
    </row>
    <row r="97" spans="1:14" x14ac:dyDescent="0.3">
      <c r="A97" s="13">
        <v>94</v>
      </c>
      <c r="B97" s="27" t="s">
        <v>106</v>
      </c>
      <c r="C97" s="24">
        <v>171456</v>
      </c>
      <c r="D97" s="24">
        <v>47025</v>
      </c>
      <c r="E97" s="24">
        <v>2113</v>
      </c>
      <c r="F97" s="24">
        <v>6139</v>
      </c>
      <c r="G97" s="24">
        <v>3523</v>
      </c>
      <c r="H97" s="24">
        <v>1158</v>
      </c>
      <c r="I97" s="24">
        <v>2742</v>
      </c>
      <c r="J97" s="24">
        <v>408</v>
      </c>
      <c r="K97" s="24">
        <v>128</v>
      </c>
      <c r="L97" s="24">
        <v>0</v>
      </c>
      <c r="M97" s="25">
        <v>0</v>
      </c>
      <c r="N97" s="8">
        <f t="shared" si="1"/>
        <v>234692</v>
      </c>
    </row>
    <row r="98" spans="1:14" x14ac:dyDescent="0.3">
      <c r="A98" s="13">
        <v>95</v>
      </c>
      <c r="B98" s="27" t="s">
        <v>107</v>
      </c>
      <c r="C98" s="24">
        <v>343058</v>
      </c>
      <c r="D98" s="24">
        <v>123061</v>
      </c>
      <c r="E98" s="24">
        <v>3817</v>
      </c>
      <c r="F98" s="24">
        <v>10406</v>
      </c>
      <c r="G98" s="24">
        <v>8571</v>
      </c>
      <c r="H98" s="24">
        <v>2582</v>
      </c>
      <c r="I98" s="24">
        <v>6982</v>
      </c>
      <c r="J98" s="24">
        <v>685</v>
      </c>
      <c r="K98" s="24">
        <v>341</v>
      </c>
      <c r="L98" s="24">
        <v>0</v>
      </c>
      <c r="M98" s="25">
        <v>0</v>
      </c>
      <c r="N98" s="8">
        <f t="shared" si="1"/>
        <v>499503</v>
      </c>
    </row>
    <row r="99" spans="1:14" x14ac:dyDescent="0.3">
      <c r="A99" s="13">
        <v>96</v>
      </c>
      <c r="B99" s="27" t="s">
        <v>108</v>
      </c>
      <c r="C99" s="24">
        <v>127100</v>
      </c>
      <c r="D99" s="24">
        <v>36498</v>
      </c>
      <c r="E99" s="24">
        <v>1272</v>
      </c>
      <c r="F99" s="24">
        <v>3686</v>
      </c>
      <c r="G99" s="24">
        <v>1453</v>
      </c>
      <c r="H99" s="24">
        <v>922</v>
      </c>
      <c r="I99" s="24">
        <v>1732</v>
      </c>
      <c r="J99" s="24">
        <v>213</v>
      </c>
      <c r="K99" s="24">
        <v>119</v>
      </c>
      <c r="L99" s="24">
        <v>3291</v>
      </c>
      <c r="M99" s="25">
        <v>0</v>
      </c>
      <c r="N99" s="8">
        <f t="shared" si="1"/>
        <v>176286</v>
      </c>
    </row>
    <row r="100" spans="1:14" x14ac:dyDescent="0.3">
      <c r="A100" s="13">
        <v>97</v>
      </c>
      <c r="B100" s="27" t="s">
        <v>109</v>
      </c>
      <c r="C100" s="24">
        <v>164552</v>
      </c>
      <c r="D100" s="24">
        <v>60480</v>
      </c>
      <c r="E100" s="24">
        <v>1947</v>
      </c>
      <c r="F100" s="24">
        <v>5442</v>
      </c>
      <c r="G100" s="24">
        <v>3370</v>
      </c>
      <c r="H100" s="24">
        <v>1185</v>
      </c>
      <c r="I100" s="24">
        <v>2838</v>
      </c>
      <c r="J100" s="24">
        <v>363</v>
      </c>
      <c r="K100" s="24">
        <v>146</v>
      </c>
      <c r="L100" s="24">
        <v>0</v>
      </c>
      <c r="M100" s="25">
        <v>0</v>
      </c>
      <c r="N100" s="8">
        <f t="shared" si="1"/>
        <v>240323</v>
      </c>
    </row>
    <row r="101" spans="1:14" x14ac:dyDescent="0.3">
      <c r="A101" s="13">
        <v>98</v>
      </c>
      <c r="B101" s="27" t="s">
        <v>110</v>
      </c>
      <c r="C101" s="24">
        <v>321834</v>
      </c>
      <c r="D101" s="24">
        <v>52579</v>
      </c>
      <c r="E101" s="24">
        <v>3720</v>
      </c>
      <c r="F101" s="24">
        <v>10343</v>
      </c>
      <c r="G101" s="24">
        <v>7993</v>
      </c>
      <c r="H101" s="24">
        <v>2343</v>
      </c>
      <c r="I101" s="24">
        <v>6275</v>
      </c>
      <c r="J101" s="24">
        <v>704</v>
      </c>
      <c r="K101" s="24">
        <v>294</v>
      </c>
      <c r="L101" s="24">
        <v>0</v>
      </c>
      <c r="M101" s="25">
        <v>0</v>
      </c>
      <c r="N101" s="8">
        <f t="shared" si="1"/>
        <v>406085</v>
      </c>
    </row>
    <row r="102" spans="1:14" x14ac:dyDescent="0.3">
      <c r="A102" s="13">
        <v>99</v>
      </c>
      <c r="B102" s="27" t="s">
        <v>111</v>
      </c>
      <c r="C102" s="24">
        <v>116502</v>
      </c>
      <c r="D102" s="24">
        <v>59626</v>
      </c>
      <c r="E102" s="24">
        <v>1927</v>
      </c>
      <c r="F102" s="24">
        <v>5905</v>
      </c>
      <c r="G102" s="24">
        <v>715</v>
      </c>
      <c r="H102" s="24">
        <v>613</v>
      </c>
      <c r="I102" s="24">
        <v>586</v>
      </c>
      <c r="J102" s="24">
        <v>391</v>
      </c>
      <c r="K102" s="24">
        <v>29</v>
      </c>
      <c r="L102" s="24">
        <v>0</v>
      </c>
      <c r="M102" s="25">
        <v>0</v>
      </c>
      <c r="N102" s="8">
        <f t="shared" si="1"/>
        <v>186294</v>
      </c>
    </row>
    <row r="103" spans="1:14" x14ac:dyDescent="0.3">
      <c r="A103" s="13">
        <v>100</v>
      </c>
      <c r="B103" s="27" t="s">
        <v>112</v>
      </c>
      <c r="C103" s="24">
        <v>102210</v>
      </c>
      <c r="D103" s="24">
        <v>49830</v>
      </c>
      <c r="E103" s="24">
        <v>1656</v>
      </c>
      <c r="F103" s="24">
        <v>5061</v>
      </c>
      <c r="G103" s="24">
        <v>741</v>
      </c>
      <c r="H103" s="24">
        <v>550</v>
      </c>
      <c r="I103" s="24">
        <v>601</v>
      </c>
      <c r="J103" s="24">
        <v>333</v>
      </c>
      <c r="K103" s="24">
        <v>29</v>
      </c>
      <c r="L103" s="24">
        <v>0</v>
      </c>
      <c r="M103" s="25">
        <v>0</v>
      </c>
      <c r="N103" s="8">
        <f t="shared" si="1"/>
        <v>161011</v>
      </c>
    </row>
    <row r="104" spans="1:14" x14ac:dyDescent="0.3">
      <c r="A104" s="13">
        <v>101</v>
      </c>
      <c r="B104" s="27" t="s">
        <v>113</v>
      </c>
      <c r="C104" s="24">
        <v>122840</v>
      </c>
      <c r="D104" s="24">
        <v>58109</v>
      </c>
      <c r="E104" s="24">
        <v>1840</v>
      </c>
      <c r="F104" s="24">
        <v>5511</v>
      </c>
      <c r="G104" s="24">
        <v>1409</v>
      </c>
      <c r="H104" s="24">
        <v>724</v>
      </c>
      <c r="I104" s="24">
        <v>1149</v>
      </c>
      <c r="J104" s="24">
        <v>361</v>
      </c>
      <c r="K104" s="24">
        <v>56</v>
      </c>
      <c r="L104" s="24">
        <v>0</v>
      </c>
      <c r="M104" s="25">
        <v>0</v>
      </c>
      <c r="N104" s="8">
        <f t="shared" si="1"/>
        <v>191999</v>
      </c>
    </row>
    <row r="105" spans="1:14" x14ac:dyDescent="0.3">
      <c r="A105" s="13">
        <v>102</v>
      </c>
      <c r="B105" s="27" t="s">
        <v>114</v>
      </c>
      <c r="C105" s="24">
        <v>361886</v>
      </c>
      <c r="D105" s="24">
        <v>138846</v>
      </c>
      <c r="E105" s="24">
        <v>3280</v>
      </c>
      <c r="F105" s="24">
        <v>7881</v>
      </c>
      <c r="G105" s="24">
        <v>10167</v>
      </c>
      <c r="H105" s="24">
        <v>3111</v>
      </c>
      <c r="I105" s="24">
        <v>8946</v>
      </c>
      <c r="J105" s="24">
        <v>530</v>
      </c>
      <c r="K105" s="24">
        <v>484</v>
      </c>
      <c r="L105" s="24">
        <v>0</v>
      </c>
      <c r="M105" s="25">
        <v>0</v>
      </c>
      <c r="N105" s="8">
        <f t="shared" si="1"/>
        <v>535131</v>
      </c>
    </row>
    <row r="106" spans="1:14" x14ac:dyDescent="0.3">
      <c r="A106" s="13">
        <v>103</v>
      </c>
      <c r="B106" s="27" t="s">
        <v>115</v>
      </c>
      <c r="C106" s="24">
        <v>767716</v>
      </c>
      <c r="D106" s="24">
        <v>220312</v>
      </c>
      <c r="E106" s="24">
        <v>7125</v>
      </c>
      <c r="F106" s="24">
        <v>15242</v>
      </c>
      <c r="G106" s="24">
        <v>11433</v>
      </c>
      <c r="H106" s="24">
        <v>7047</v>
      </c>
      <c r="I106" s="24">
        <v>15695</v>
      </c>
      <c r="J106" s="24">
        <v>1322</v>
      </c>
      <c r="K106" s="24">
        <v>1149</v>
      </c>
      <c r="L106" s="24">
        <v>0</v>
      </c>
      <c r="M106" s="25">
        <v>0</v>
      </c>
      <c r="N106" s="8">
        <f t="shared" si="1"/>
        <v>1047041</v>
      </c>
    </row>
    <row r="107" spans="1:14" x14ac:dyDescent="0.3">
      <c r="A107" s="13">
        <v>104</v>
      </c>
      <c r="B107" s="27" t="s">
        <v>116</v>
      </c>
      <c r="C107" s="24">
        <v>350980</v>
      </c>
      <c r="D107" s="24">
        <v>119005</v>
      </c>
      <c r="E107" s="24">
        <v>3399</v>
      </c>
      <c r="F107" s="24">
        <v>9278</v>
      </c>
      <c r="G107" s="24">
        <v>5135</v>
      </c>
      <c r="H107" s="24">
        <v>2694</v>
      </c>
      <c r="I107" s="24">
        <v>5701</v>
      </c>
      <c r="J107" s="24">
        <v>671</v>
      </c>
      <c r="K107" s="24">
        <v>371</v>
      </c>
      <c r="L107" s="24">
        <v>1421</v>
      </c>
      <c r="M107" s="25">
        <v>0</v>
      </c>
      <c r="N107" s="8">
        <f t="shared" si="1"/>
        <v>498655</v>
      </c>
    </row>
    <row r="108" spans="1:14" x14ac:dyDescent="0.3">
      <c r="A108" s="13">
        <v>105</v>
      </c>
      <c r="B108" s="27" t="s">
        <v>117</v>
      </c>
      <c r="C108" s="24">
        <v>473198</v>
      </c>
      <c r="D108" s="24">
        <v>61279</v>
      </c>
      <c r="E108" s="24">
        <v>4894</v>
      </c>
      <c r="F108" s="24">
        <v>12875</v>
      </c>
      <c r="G108" s="24">
        <v>14634</v>
      </c>
      <c r="H108" s="24">
        <v>3736</v>
      </c>
      <c r="I108" s="24">
        <v>11322</v>
      </c>
      <c r="J108" s="24">
        <v>856</v>
      </c>
      <c r="K108" s="24">
        <v>527</v>
      </c>
      <c r="L108" s="24">
        <v>0</v>
      </c>
      <c r="M108" s="25">
        <v>0</v>
      </c>
      <c r="N108" s="8">
        <f t="shared" si="1"/>
        <v>583321</v>
      </c>
    </row>
    <row r="109" spans="1:14" x14ac:dyDescent="0.3">
      <c r="A109" s="13">
        <v>106</v>
      </c>
      <c r="B109" s="27" t="s">
        <v>118</v>
      </c>
      <c r="C109" s="24">
        <v>108726</v>
      </c>
      <c r="D109" s="24">
        <v>33793</v>
      </c>
      <c r="E109" s="24">
        <v>1218</v>
      </c>
      <c r="F109" s="24">
        <v>3175</v>
      </c>
      <c r="G109" s="24">
        <v>475</v>
      </c>
      <c r="H109" s="24">
        <v>855</v>
      </c>
      <c r="I109" s="24">
        <v>1303</v>
      </c>
      <c r="J109" s="24">
        <v>212</v>
      </c>
      <c r="K109" s="24">
        <v>119</v>
      </c>
      <c r="L109" s="24">
        <v>6660</v>
      </c>
      <c r="M109" s="25">
        <v>0</v>
      </c>
      <c r="N109" s="8">
        <f t="shared" si="1"/>
        <v>156536</v>
      </c>
    </row>
    <row r="110" spans="1:14" x14ac:dyDescent="0.3">
      <c r="A110" s="13">
        <v>107</v>
      </c>
      <c r="B110" s="27" t="s">
        <v>119</v>
      </c>
      <c r="C110" s="24">
        <v>1519628</v>
      </c>
      <c r="D110" s="24">
        <v>731594</v>
      </c>
      <c r="E110" s="24">
        <v>11642</v>
      </c>
      <c r="F110" s="24">
        <v>28110</v>
      </c>
      <c r="G110" s="24">
        <v>50732</v>
      </c>
      <c r="H110" s="24">
        <v>13106</v>
      </c>
      <c r="I110" s="24">
        <v>41242</v>
      </c>
      <c r="J110" s="24">
        <v>1959</v>
      </c>
      <c r="K110" s="24">
        <v>2073</v>
      </c>
      <c r="L110" s="24">
        <v>0</v>
      </c>
      <c r="M110" s="25">
        <v>0</v>
      </c>
      <c r="N110" s="8">
        <f t="shared" si="1"/>
        <v>2400086</v>
      </c>
    </row>
    <row r="111" spans="1:14" x14ac:dyDescent="0.3">
      <c r="A111" s="13">
        <v>108</v>
      </c>
      <c r="B111" s="27" t="s">
        <v>120</v>
      </c>
      <c r="C111" s="24">
        <v>379552</v>
      </c>
      <c r="D111" s="24">
        <v>96207</v>
      </c>
      <c r="E111" s="24">
        <v>3824</v>
      </c>
      <c r="F111" s="24">
        <v>9823</v>
      </c>
      <c r="G111" s="24">
        <v>5569</v>
      </c>
      <c r="H111" s="24">
        <v>3075</v>
      </c>
      <c r="I111" s="24">
        <v>6589</v>
      </c>
      <c r="J111" s="24">
        <v>645</v>
      </c>
      <c r="K111" s="24">
        <v>447</v>
      </c>
      <c r="L111" s="24">
        <v>0</v>
      </c>
      <c r="M111" s="25">
        <v>0</v>
      </c>
      <c r="N111" s="8">
        <f t="shared" si="1"/>
        <v>505731</v>
      </c>
    </row>
    <row r="112" spans="1:14" x14ac:dyDescent="0.3">
      <c r="A112" s="13">
        <v>109</v>
      </c>
      <c r="B112" s="27" t="s">
        <v>121</v>
      </c>
      <c r="C112" s="24">
        <v>115846</v>
      </c>
      <c r="D112" s="24">
        <v>46259</v>
      </c>
      <c r="E112" s="24">
        <v>1445</v>
      </c>
      <c r="F112" s="24">
        <v>4117</v>
      </c>
      <c r="G112" s="24">
        <v>2358</v>
      </c>
      <c r="H112" s="24">
        <v>802</v>
      </c>
      <c r="I112" s="24">
        <v>1886</v>
      </c>
      <c r="J112" s="24">
        <v>273</v>
      </c>
      <c r="K112" s="24">
        <v>92</v>
      </c>
      <c r="L112" s="24">
        <v>0</v>
      </c>
      <c r="M112" s="25">
        <v>0</v>
      </c>
      <c r="N112" s="8">
        <f t="shared" si="1"/>
        <v>173078</v>
      </c>
    </row>
    <row r="113" spans="1:14" x14ac:dyDescent="0.3">
      <c r="A113" s="13">
        <v>110</v>
      </c>
      <c r="B113" s="27" t="s">
        <v>122</v>
      </c>
      <c r="C113" s="24">
        <v>196554</v>
      </c>
      <c r="D113" s="24">
        <v>52870</v>
      </c>
      <c r="E113" s="24">
        <v>2383</v>
      </c>
      <c r="F113" s="24">
        <v>6787</v>
      </c>
      <c r="G113" s="24">
        <v>3104</v>
      </c>
      <c r="H113" s="24">
        <v>1376</v>
      </c>
      <c r="I113" s="24">
        <v>2900</v>
      </c>
      <c r="J113" s="24">
        <v>435</v>
      </c>
      <c r="K113" s="24">
        <v>162</v>
      </c>
      <c r="L113" s="24">
        <v>4598</v>
      </c>
      <c r="M113" s="25">
        <v>0</v>
      </c>
      <c r="N113" s="8">
        <f t="shared" si="1"/>
        <v>271169</v>
      </c>
    </row>
    <row r="114" spans="1:14" x14ac:dyDescent="0.3">
      <c r="A114" s="13">
        <v>111</v>
      </c>
      <c r="B114" s="27" t="s">
        <v>123</v>
      </c>
      <c r="C114" s="24">
        <v>367460</v>
      </c>
      <c r="D114" s="24">
        <v>84710</v>
      </c>
      <c r="E114" s="24">
        <v>3869</v>
      </c>
      <c r="F114" s="24">
        <v>11123</v>
      </c>
      <c r="G114" s="24">
        <v>9138</v>
      </c>
      <c r="H114" s="24">
        <v>2645</v>
      </c>
      <c r="I114" s="24">
        <v>7186</v>
      </c>
      <c r="J114" s="24">
        <v>690</v>
      </c>
      <c r="K114" s="24">
        <v>334</v>
      </c>
      <c r="L114" s="24">
        <v>0</v>
      </c>
      <c r="M114" s="25">
        <v>0</v>
      </c>
      <c r="N114" s="8">
        <f t="shared" si="1"/>
        <v>487155</v>
      </c>
    </row>
    <row r="115" spans="1:14" x14ac:dyDescent="0.3">
      <c r="A115" s="13">
        <v>112</v>
      </c>
      <c r="B115" s="27" t="s">
        <v>124</v>
      </c>
      <c r="C115" s="24">
        <v>402160</v>
      </c>
      <c r="D115" s="24">
        <v>210060</v>
      </c>
      <c r="E115" s="24">
        <v>5523</v>
      </c>
      <c r="F115" s="24">
        <v>16513</v>
      </c>
      <c r="G115" s="24">
        <v>4898</v>
      </c>
      <c r="H115" s="24">
        <v>2487</v>
      </c>
      <c r="I115" s="24">
        <v>4252</v>
      </c>
      <c r="J115" s="24">
        <v>1080</v>
      </c>
      <c r="K115" s="24">
        <v>226</v>
      </c>
      <c r="L115" s="24">
        <v>12191</v>
      </c>
      <c r="M115" s="25">
        <v>0</v>
      </c>
      <c r="N115" s="8">
        <f t="shared" si="1"/>
        <v>659390</v>
      </c>
    </row>
    <row r="116" spans="1:14" x14ac:dyDescent="0.3">
      <c r="A116" s="13">
        <v>113</v>
      </c>
      <c r="B116" s="27" t="s">
        <v>125</v>
      </c>
      <c r="C116" s="24">
        <v>294220</v>
      </c>
      <c r="D116" s="24">
        <v>167457</v>
      </c>
      <c r="E116" s="24">
        <v>3165</v>
      </c>
      <c r="F116" s="24">
        <v>9048</v>
      </c>
      <c r="G116" s="24">
        <v>6040</v>
      </c>
      <c r="H116" s="24">
        <v>2106</v>
      </c>
      <c r="I116" s="24">
        <v>5085</v>
      </c>
      <c r="J116" s="24">
        <v>634</v>
      </c>
      <c r="K116" s="24">
        <v>262</v>
      </c>
      <c r="L116" s="24">
        <v>0</v>
      </c>
      <c r="M116" s="25">
        <v>0</v>
      </c>
      <c r="N116" s="8">
        <f t="shared" si="1"/>
        <v>488017</v>
      </c>
    </row>
    <row r="117" spans="1:14" x14ac:dyDescent="0.3">
      <c r="A117" s="13">
        <v>114</v>
      </c>
      <c r="B117" s="27" t="s">
        <v>126</v>
      </c>
      <c r="C117" s="24">
        <v>121268</v>
      </c>
      <c r="D117" s="24">
        <v>45442</v>
      </c>
      <c r="E117" s="24">
        <v>1544</v>
      </c>
      <c r="F117" s="24">
        <v>4268</v>
      </c>
      <c r="G117" s="24">
        <v>1285</v>
      </c>
      <c r="H117" s="24">
        <v>870</v>
      </c>
      <c r="I117" s="24">
        <v>1532</v>
      </c>
      <c r="J117" s="24">
        <v>285</v>
      </c>
      <c r="K117" s="24">
        <v>105</v>
      </c>
      <c r="L117" s="24">
        <v>3552</v>
      </c>
      <c r="M117" s="25">
        <v>0</v>
      </c>
      <c r="N117" s="8">
        <f t="shared" si="1"/>
        <v>180151</v>
      </c>
    </row>
    <row r="118" spans="1:14" x14ac:dyDescent="0.3">
      <c r="A118" s="13">
        <v>115</v>
      </c>
      <c r="B118" s="27" t="s">
        <v>127</v>
      </c>
      <c r="C118" s="24">
        <v>723842</v>
      </c>
      <c r="D118" s="24">
        <v>248980</v>
      </c>
      <c r="E118" s="24">
        <v>5760</v>
      </c>
      <c r="F118" s="24">
        <v>12811</v>
      </c>
      <c r="G118" s="24">
        <v>20015</v>
      </c>
      <c r="H118" s="24">
        <v>6535</v>
      </c>
      <c r="I118" s="24">
        <v>18618</v>
      </c>
      <c r="J118" s="24">
        <v>910</v>
      </c>
      <c r="K118" s="24">
        <v>1071</v>
      </c>
      <c r="L118" s="24">
        <v>0</v>
      </c>
      <c r="M118" s="25">
        <v>0</v>
      </c>
      <c r="N118" s="8">
        <f t="shared" si="1"/>
        <v>1038542</v>
      </c>
    </row>
    <row r="119" spans="1:14" x14ac:dyDescent="0.3">
      <c r="A119" s="13">
        <v>116</v>
      </c>
      <c r="B119" s="27" t="s">
        <v>128</v>
      </c>
      <c r="C119" s="24">
        <v>316032</v>
      </c>
      <c r="D119" s="24">
        <v>60383</v>
      </c>
      <c r="E119" s="24">
        <v>3580</v>
      </c>
      <c r="F119" s="24">
        <v>9803</v>
      </c>
      <c r="G119" s="24">
        <v>7733</v>
      </c>
      <c r="H119" s="24">
        <v>2357</v>
      </c>
      <c r="I119" s="24">
        <v>6303</v>
      </c>
      <c r="J119" s="24">
        <v>651</v>
      </c>
      <c r="K119" s="24">
        <v>306</v>
      </c>
      <c r="L119" s="24">
        <v>0</v>
      </c>
      <c r="M119" s="25">
        <v>0</v>
      </c>
      <c r="N119" s="8">
        <f t="shared" si="1"/>
        <v>407148</v>
      </c>
    </row>
    <row r="120" spans="1:14" x14ac:dyDescent="0.3">
      <c r="A120" s="13">
        <v>117</v>
      </c>
      <c r="B120" s="27" t="s">
        <v>129</v>
      </c>
      <c r="C120" s="24">
        <v>208090</v>
      </c>
      <c r="D120" s="24">
        <v>69815</v>
      </c>
      <c r="E120" s="24">
        <v>2524</v>
      </c>
      <c r="F120" s="24">
        <v>7146</v>
      </c>
      <c r="G120" s="24">
        <v>4168</v>
      </c>
      <c r="H120" s="24">
        <v>1466</v>
      </c>
      <c r="I120" s="24">
        <v>3467</v>
      </c>
      <c r="J120" s="24">
        <v>471</v>
      </c>
      <c r="K120" s="24">
        <v>174</v>
      </c>
      <c r="L120" s="24">
        <v>0</v>
      </c>
      <c r="M120" s="25">
        <v>0</v>
      </c>
      <c r="N120" s="8">
        <f t="shared" si="1"/>
        <v>297321</v>
      </c>
    </row>
    <row r="121" spans="1:14" x14ac:dyDescent="0.3">
      <c r="A121" s="13">
        <v>118</v>
      </c>
      <c r="B121" s="27" t="s">
        <v>130</v>
      </c>
      <c r="C121" s="24">
        <v>562158</v>
      </c>
      <c r="D121" s="24">
        <v>141758</v>
      </c>
      <c r="E121" s="24">
        <v>5407</v>
      </c>
      <c r="F121" s="24">
        <v>14779</v>
      </c>
      <c r="G121" s="24">
        <v>4523</v>
      </c>
      <c r="H121" s="24">
        <v>4322</v>
      </c>
      <c r="I121" s="24">
        <v>7521</v>
      </c>
      <c r="J121" s="24">
        <v>1033</v>
      </c>
      <c r="K121" s="24">
        <v>598</v>
      </c>
      <c r="L121" s="24">
        <v>38273</v>
      </c>
      <c r="M121" s="25">
        <v>0</v>
      </c>
      <c r="N121" s="8">
        <f t="shared" si="1"/>
        <v>780372</v>
      </c>
    </row>
    <row r="122" spans="1:14" x14ac:dyDescent="0.3">
      <c r="A122" s="13">
        <v>119</v>
      </c>
      <c r="B122" s="27" t="s">
        <v>131</v>
      </c>
      <c r="C122" s="24">
        <v>99258</v>
      </c>
      <c r="D122" s="24">
        <v>44889</v>
      </c>
      <c r="E122" s="24">
        <v>1501</v>
      </c>
      <c r="F122" s="24">
        <v>4412</v>
      </c>
      <c r="G122" s="24">
        <v>1396</v>
      </c>
      <c r="H122" s="24">
        <v>604</v>
      </c>
      <c r="I122" s="24">
        <v>1084</v>
      </c>
      <c r="J122" s="24">
        <v>301</v>
      </c>
      <c r="K122" s="24">
        <v>50</v>
      </c>
      <c r="L122" s="24">
        <v>0</v>
      </c>
      <c r="M122" s="25">
        <v>0</v>
      </c>
      <c r="N122" s="8">
        <f t="shared" si="1"/>
        <v>153495</v>
      </c>
    </row>
    <row r="123" spans="1:14" x14ac:dyDescent="0.3">
      <c r="A123" s="13">
        <v>120</v>
      </c>
      <c r="B123" s="27" t="s">
        <v>132</v>
      </c>
      <c r="C123" s="24">
        <v>114474</v>
      </c>
      <c r="D123" s="24">
        <v>52933</v>
      </c>
      <c r="E123" s="24">
        <v>1637</v>
      </c>
      <c r="F123" s="24">
        <v>4740</v>
      </c>
      <c r="G123" s="24">
        <v>857</v>
      </c>
      <c r="H123" s="24">
        <v>736</v>
      </c>
      <c r="I123" s="24">
        <v>1036</v>
      </c>
      <c r="J123" s="24">
        <v>313</v>
      </c>
      <c r="K123" s="24">
        <v>71</v>
      </c>
      <c r="L123" s="24">
        <v>5434</v>
      </c>
      <c r="M123" s="25">
        <v>0</v>
      </c>
      <c r="N123" s="8">
        <f t="shared" si="1"/>
        <v>182231</v>
      </c>
    </row>
    <row r="124" spans="1:14" x14ac:dyDescent="0.3">
      <c r="A124" s="13">
        <v>121</v>
      </c>
      <c r="B124" s="27" t="s">
        <v>133</v>
      </c>
      <c r="C124" s="24">
        <v>103996</v>
      </c>
      <c r="D124" s="24">
        <v>43451</v>
      </c>
      <c r="E124" s="24">
        <v>1542</v>
      </c>
      <c r="F124" s="24">
        <v>4634</v>
      </c>
      <c r="G124" s="24">
        <v>1138</v>
      </c>
      <c r="H124" s="24">
        <v>612</v>
      </c>
      <c r="I124" s="24">
        <v>939</v>
      </c>
      <c r="J124" s="24">
        <v>310</v>
      </c>
      <c r="K124" s="24">
        <v>47</v>
      </c>
      <c r="L124" s="24">
        <v>3057</v>
      </c>
      <c r="M124" s="25">
        <v>0</v>
      </c>
      <c r="N124" s="8">
        <f t="shared" si="1"/>
        <v>159726</v>
      </c>
    </row>
    <row r="125" spans="1:14" x14ac:dyDescent="0.3">
      <c r="A125" s="13">
        <v>122</v>
      </c>
      <c r="B125" s="27" t="s">
        <v>134</v>
      </c>
      <c r="C125" s="24">
        <v>92848</v>
      </c>
      <c r="D125" s="24">
        <v>50083</v>
      </c>
      <c r="E125" s="24">
        <v>1287</v>
      </c>
      <c r="F125" s="24">
        <v>3869</v>
      </c>
      <c r="G125" s="24">
        <v>1246</v>
      </c>
      <c r="H125" s="24">
        <v>563</v>
      </c>
      <c r="I125" s="24">
        <v>998</v>
      </c>
      <c r="J125" s="24">
        <v>265</v>
      </c>
      <c r="K125" s="24">
        <v>49</v>
      </c>
      <c r="L125" s="24">
        <v>3898</v>
      </c>
      <c r="M125" s="25">
        <v>0</v>
      </c>
      <c r="N125" s="8">
        <f t="shared" si="1"/>
        <v>155106</v>
      </c>
    </row>
    <row r="126" spans="1:14" x14ac:dyDescent="0.3">
      <c r="A126" s="13">
        <v>123</v>
      </c>
      <c r="B126" s="27" t="s">
        <v>135</v>
      </c>
      <c r="C126" s="24">
        <v>215490</v>
      </c>
      <c r="D126" s="24">
        <v>104122</v>
      </c>
      <c r="E126" s="24">
        <v>2429</v>
      </c>
      <c r="F126" s="24">
        <v>6752</v>
      </c>
      <c r="G126" s="24">
        <v>5370</v>
      </c>
      <c r="H126" s="24">
        <v>1578</v>
      </c>
      <c r="I126" s="24">
        <v>4232</v>
      </c>
      <c r="J126" s="24">
        <v>461</v>
      </c>
      <c r="K126" s="24">
        <v>201</v>
      </c>
      <c r="L126" s="24">
        <v>5403</v>
      </c>
      <c r="M126" s="25">
        <v>0</v>
      </c>
      <c r="N126" s="8">
        <f t="shared" si="1"/>
        <v>346038</v>
      </c>
    </row>
    <row r="127" spans="1:14" x14ac:dyDescent="0.3">
      <c r="A127" s="13">
        <v>124</v>
      </c>
      <c r="B127" s="27" t="s">
        <v>136</v>
      </c>
      <c r="C127" s="24">
        <v>1503582</v>
      </c>
      <c r="D127" s="24">
        <v>330926</v>
      </c>
      <c r="E127" s="24">
        <v>12603</v>
      </c>
      <c r="F127" s="24">
        <v>29610</v>
      </c>
      <c r="G127" s="24">
        <v>36847</v>
      </c>
      <c r="H127" s="24">
        <v>13141</v>
      </c>
      <c r="I127" s="24">
        <v>35831</v>
      </c>
      <c r="J127" s="24">
        <v>2096</v>
      </c>
      <c r="K127" s="24">
        <v>2088</v>
      </c>
      <c r="L127" s="24">
        <v>110968</v>
      </c>
      <c r="M127" s="25">
        <v>0</v>
      </c>
      <c r="N127" s="8">
        <f t="shared" si="1"/>
        <v>2077692</v>
      </c>
    </row>
    <row r="128" spans="1:14" x14ac:dyDescent="0.3">
      <c r="A128" s="13">
        <v>125</v>
      </c>
      <c r="B128" s="27" t="s">
        <v>137</v>
      </c>
      <c r="C128" s="24">
        <v>820570</v>
      </c>
      <c r="D128" s="24">
        <v>223527</v>
      </c>
      <c r="E128" s="24">
        <v>8351</v>
      </c>
      <c r="F128" s="24">
        <v>22715</v>
      </c>
      <c r="G128" s="24">
        <v>21916</v>
      </c>
      <c r="H128" s="24">
        <v>6299</v>
      </c>
      <c r="I128" s="24">
        <v>17783</v>
      </c>
      <c r="J128" s="24">
        <v>1472</v>
      </c>
      <c r="K128" s="24">
        <v>864</v>
      </c>
      <c r="L128" s="24">
        <v>0</v>
      </c>
      <c r="M128" s="25">
        <v>0</v>
      </c>
      <c r="N128" s="8">
        <f t="shared" si="1"/>
        <v>1123497</v>
      </c>
    </row>
    <row r="129" spans="1:14" x14ac:dyDescent="0.3">
      <c r="A129" s="13">
        <v>126</v>
      </c>
      <c r="B129" s="27" t="s">
        <v>138</v>
      </c>
      <c r="C129" s="24">
        <v>363436</v>
      </c>
      <c r="D129" s="24">
        <v>88367</v>
      </c>
      <c r="E129" s="24">
        <v>3866</v>
      </c>
      <c r="F129" s="24">
        <v>10450</v>
      </c>
      <c r="G129" s="24">
        <v>10121</v>
      </c>
      <c r="H129" s="24">
        <v>2783</v>
      </c>
      <c r="I129" s="24">
        <v>8024</v>
      </c>
      <c r="J129" s="24">
        <v>693</v>
      </c>
      <c r="K129" s="24">
        <v>378</v>
      </c>
      <c r="L129" s="24">
        <v>0</v>
      </c>
      <c r="M129" s="25">
        <v>0</v>
      </c>
      <c r="N129" s="8">
        <f t="shared" si="1"/>
        <v>488118</v>
      </c>
    </row>
    <row r="130" spans="1:14" x14ac:dyDescent="0.3">
      <c r="A130" s="13">
        <v>127</v>
      </c>
      <c r="B130" s="27" t="s">
        <v>139</v>
      </c>
      <c r="C130" s="24">
        <v>184536</v>
      </c>
      <c r="D130" s="24">
        <v>58533</v>
      </c>
      <c r="E130" s="24">
        <v>2225</v>
      </c>
      <c r="F130" s="24">
        <v>6358</v>
      </c>
      <c r="G130" s="24">
        <v>2361</v>
      </c>
      <c r="H130" s="24">
        <v>1289</v>
      </c>
      <c r="I130" s="24">
        <v>2453</v>
      </c>
      <c r="J130" s="24">
        <v>402</v>
      </c>
      <c r="K130" s="24">
        <v>152</v>
      </c>
      <c r="L130" s="24">
        <v>0</v>
      </c>
      <c r="M130" s="25">
        <v>0</v>
      </c>
      <c r="N130" s="8">
        <f t="shared" si="1"/>
        <v>258309</v>
      </c>
    </row>
    <row r="131" spans="1:14" x14ac:dyDescent="0.3">
      <c r="A131" s="13">
        <v>128</v>
      </c>
      <c r="B131" s="27" t="s">
        <v>140</v>
      </c>
      <c r="C131" s="24">
        <v>139858</v>
      </c>
      <c r="D131" s="24">
        <v>73175</v>
      </c>
      <c r="E131" s="24">
        <v>1877</v>
      </c>
      <c r="F131" s="24">
        <v>5395</v>
      </c>
      <c r="G131" s="24">
        <v>2570</v>
      </c>
      <c r="H131" s="24">
        <v>925</v>
      </c>
      <c r="I131" s="24">
        <v>2015</v>
      </c>
      <c r="J131" s="24">
        <v>394</v>
      </c>
      <c r="K131" s="24">
        <v>96</v>
      </c>
      <c r="L131" s="24">
        <v>0</v>
      </c>
      <c r="M131" s="25">
        <v>0</v>
      </c>
      <c r="N131" s="8">
        <f t="shared" si="1"/>
        <v>226305</v>
      </c>
    </row>
    <row r="132" spans="1:14" x14ac:dyDescent="0.3">
      <c r="A132" s="13">
        <v>129</v>
      </c>
      <c r="B132" s="27" t="s">
        <v>141</v>
      </c>
      <c r="C132" s="24">
        <v>200866</v>
      </c>
      <c r="D132" s="24">
        <v>81665</v>
      </c>
      <c r="E132" s="24">
        <v>1722</v>
      </c>
      <c r="F132" s="24">
        <v>5031</v>
      </c>
      <c r="G132" s="24">
        <v>685</v>
      </c>
      <c r="H132" s="24">
        <v>1497</v>
      </c>
      <c r="I132" s="24">
        <v>2180</v>
      </c>
      <c r="J132" s="24">
        <v>294</v>
      </c>
      <c r="K132" s="24">
        <v>204</v>
      </c>
      <c r="L132" s="24">
        <v>3461</v>
      </c>
      <c r="M132" s="25">
        <v>0</v>
      </c>
      <c r="N132" s="8">
        <f t="shared" si="1"/>
        <v>297605</v>
      </c>
    </row>
    <row r="133" spans="1:14" x14ac:dyDescent="0.3">
      <c r="A133" s="13">
        <v>130</v>
      </c>
      <c r="B133" s="27" t="s">
        <v>142</v>
      </c>
      <c r="C133" s="24">
        <v>426582</v>
      </c>
      <c r="D133" s="24">
        <v>127568</v>
      </c>
      <c r="E133" s="24">
        <v>5184</v>
      </c>
      <c r="F133" s="24">
        <v>14680</v>
      </c>
      <c r="G133" s="24">
        <v>9729</v>
      </c>
      <c r="H133" s="24">
        <v>2999</v>
      </c>
      <c r="I133" s="24">
        <v>7636</v>
      </c>
      <c r="J133" s="24">
        <v>971</v>
      </c>
      <c r="K133" s="24">
        <v>355</v>
      </c>
      <c r="L133" s="24">
        <v>7245</v>
      </c>
      <c r="M133" s="25">
        <v>0</v>
      </c>
      <c r="N133" s="8">
        <f t="shared" ref="N133:N196" si="2">SUM(C133:M133)</f>
        <v>602949</v>
      </c>
    </row>
    <row r="134" spans="1:14" x14ac:dyDescent="0.3">
      <c r="A134" s="13">
        <v>131</v>
      </c>
      <c r="B134" s="27" t="s">
        <v>143</v>
      </c>
      <c r="C134" s="24">
        <v>973996</v>
      </c>
      <c r="D134" s="24">
        <v>311688</v>
      </c>
      <c r="E134" s="24">
        <v>10024</v>
      </c>
      <c r="F134" s="24">
        <v>26474</v>
      </c>
      <c r="G134" s="24">
        <v>21562</v>
      </c>
      <c r="H134" s="24">
        <v>7667</v>
      </c>
      <c r="I134" s="24">
        <v>19542</v>
      </c>
      <c r="J134" s="24">
        <v>1776</v>
      </c>
      <c r="K134" s="24">
        <v>1078</v>
      </c>
      <c r="L134" s="24">
        <v>0</v>
      </c>
      <c r="M134" s="25">
        <v>0</v>
      </c>
      <c r="N134" s="8">
        <f t="shared" si="2"/>
        <v>1373807</v>
      </c>
    </row>
    <row r="135" spans="1:14" x14ac:dyDescent="0.3">
      <c r="A135" s="13">
        <v>132</v>
      </c>
      <c r="B135" s="27" t="s">
        <v>144</v>
      </c>
      <c r="C135" s="24">
        <v>203814</v>
      </c>
      <c r="D135" s="24">
        <v>73186</v>
      </c>
      <c r="E135" s="24">
        <v>2211</v>
      </c>
      <c r="F135" s="24">
        <v>6116</v>
      </c>
      <c r="G135" s="24">
        <v>2631</v>
      </c>
      <c r="H135" s="24">
        <v>1518</v>
      </c>
      <c r="I135" s="24">
        <v>2992</v>
      </c>
      <c r="J135" s="24">
        <v>401</v>
      </c>
      <c r="K135" s="24">
        <v>199</v>
      </c>
      <c r="L135" s="24">
        <v>0</v>
      </c>
      <c r="M135" s="25">
        <v>0</v>
      </c>
      <c r="N135" s="8">
        <f t="shared" si="2"/>
        <v>293068</v>
      </c>
    </row>
    <row r="136" spans="1:14" x14ac:dyDescent="0.3">
      <c r="A136" s="13">
        <v>133</v>
      </c>
      <c r="B136" s="27" t="s">
        <v>145</v>
      </c>
      <c r="C136" s="24">
        <v>332804</v>
      </c>
      <c r="D136" s="24">
        <v>123480</v>
      </c>
      <c r="E136" s="24">
        <v>3716</v>
      </c>
      <c r="F136" s="24">
        <v>9969</v>
      </c>
      <c r="G136" s="24">
        <v>7413</v>
      </c>
      <c r="H136" s="24">
        <v>2542</v>
      </c>
      <c r="I136" s="24">
        <v>6453</v>
      </c>
      <c r="J136" s="24">
        <v>680</v>
      </c>
      <c r="K136" s="24">
        <v>341</v>
      </c>
      <c r="L136" s="24">
        <v>7397</v>
      </c>
      <c r="M136" s="25">
        <v>0</v>
      </c>
      <c r="N136" s="8">
        <f t="shared" si="2"/>
        <v>494795</v>
      </c>
    </row>
    <row r="137" spans="1:14" x14ac:dyDescent="0.3">
      <c r="A137" s="13">
        <v>134</v>
      </c>
      <c r="B137" s="27" t="s">
        <v>146</v>
      </c>
      <c r="C137" s="24">
        <v>1694530</v>
      </c>
      <c r="D137" s="24">
        <v>523476</v>
      </c>
      <c r="E137" s="24">
        <v>15761</v>
      </c>
      <c r="F137" s="24">
        <v>39716</v>
      </c>
      <c r="G137" s="24">
        <v>53328</v>
      </c>
      <c r="H137" s="24">
        <v>14054</v>
      </c>
      <c r="I137" s="24">
        <v>43456</v>
      </c>
      <c r="J137" s="24">
        <v>2639</v>
      </c>
      <c r="K137" s="24">
        <v>2111</v>
      </c>
      <c r="L137" s="24">
        <v>0</v>
      </c>
      <c r="M137" s="25">
        <v>0</v>
      </c>
      <c r="N137" s="8">
        <f t="shared" si="2"/>
        <v>2389071</v>
      </c>
    </row>
    <row r="138" spans="1:14" x14ac:dyDescent="0.3">
      <c r="A138" s="13">
        <v>135</v>
      </c>
      <c r="B138" s="27" t="s">
        <v>147</v>
      </c>
      <c r="C138" s="24">
        <v>556380</v>
      </c>
      <c r="D138" s="24">
        <v>169323</v>
      </c>
      <c r="E138" s="24">
        <v>4869</v>
      </c>
      <c r="F138" s="24">
        <v>11195</v>
      </c>
      <c r="G138" s="24">
        <v>15696</v>
      </c>
      <c r="H138" s="24">
        <v>4934</v>
      </c>
      <c r="I138" s="24">
        <v>14217</v>
      </c>
      <c r="J138" s="24">
        <v>741</v>
      </c>
      <c r="K138" s="24">
        <v>790</v>
      </c>
      <c r="L138" s="24">
        <v>0</v>
      </c>
      <c r="M138" s="25">
        <v>0</v>
      </c>
      <c r="N138" s="8">
        <f t="shared" si="2"/>
        <v>778145</v>
      </c>
    </row>
    <row r="139" spans="1:14" x14ac:dyDescent="0.3">
      <c r="A139" s="13">
        <v>136</v>
      </c>
      <c r="B139" s="27" t="s">
        <v>148</v>
      </c>
      <c r="C139" s="24">
        <v>802102</v>
      </c>
      <c r="D139" s="24">
        <v>397027</v>
      </c>
      <c r="E139" s="24">
        <v>8087</v>
      </c>
      <c r="F139" s="24">
        <v>21581</v>
      </c>
      <c r="G139" s="24">
        <v>23170</v>
      </c>
      <c r="H139" s="24">
        <v>6278</v>
      </c>
      <c r="I139" s="24">
        <v>18385</v>
      </c>
      <c r="J139" s="24">
        <v>1410</v>
      </c>
      <c r="K139" s="24">
        <v>881</v>
      </c>
      <c r="L139" s="24">
        <v>0</v>
      </c>
      <c r="M139" s="25">
        <v>0</v>
      </c>
      <c r="N139" s="8">
        <f t="shared" si="2"/>
        <v>1278921</v>
      </c>
    </row>
    <row r="140" spans="1:14" x14ac:dyDescent="0.3">
      <c r="A140" s="13">
        <v>137</v>
      </c>
      <c r="B140" s="27" t="s">
        <v>149</v>
      </c>
      <c r="C140" s="24">
        <v>353016</v>
      </c>
      <c r="D140" s="24">
        <v>92820</v>
      </c>
      <c r="E140" s="24">
        <v>3710</v>
      </c>
      <c r="F140" s="24">
        <v>10020</v>
      </c>
      <c r="G140" s="24">
        <v>6494</v>
      </c>
      <c r="H140" s="24">
        <v>2695</v>
      </c>
      <c r="I140" s="24">
        <v>6262</v>
      </c>
      <c r="J140" s="24">
        <v>738</v>
      </c>
      <c r="K140" s="24">
        <v>364</v>
      </c>
      <c r="L140" s="24">
        <v>9482</v>
      </c>
      <c r="M140" s="25">
        <v>0</v>
      </c>
      <c r="N140" s="8">
        <f t="shared" si="2"/>
        <v>485601</v>
      </c>
    </row>
    <row r="141" spans="1:14" x14ac:dyDescent="0.3">
      <c r="A141" s="13">
        <v>138</v>
      </c>
      <c r="B141" s="27" t="s">
        <v>150</v>
      </c>
      <c r="C141" s="24">
        <v>77666</v>
      </c>
      <c r="D141" s="24">
        <v>37073</v>
      </c>
      <c r="E141" s="24">
        <v>1199</v>
      </c>
      <c r="F141" s="24">
        <v>3599</v>
      </c>
      <c r="G141" s="24">
        <v>861</v>
      </c>
      <c r="H141" s="24">
        <v>446</v>
      </c>
      <c r="I141" s="24">
        <v>668</v>
      </c>
      <c r="J141" s="24">
        <v>249</v>
      </c>
      <c r="K141" s="24">
        <v>31</v>
      </c>
      <c r="L141" s="24">
        <v>0</v>
      </c>
      <c r="M141" s="25">
        <v>0</v>
      </c>
      <c r="N141" s="8">
        <f t="shared" si="2"/>
        <v>121792</v>
      </c>
    </row>
    <row r="142" spans="1:14" x14ac:dyDescent="0.3">
      <c r="A142" s="13">
        <v>139</v>
      </c>
      <c r="B142" s="27" t="s">
        <v>151</v>
      </c>
      <c r="C142" s="24">
        <v>206664</v>
      </c>
      <c r="D142" s="24">
        <v>53529</v>
      </c>
      <c r="E142" s="24">
        <v>2656</v>
      </c>
      <c r="F142" s="24">
        <v>7602</v>
      </c>
      <c r="G142" s="24">
        <v>4133</v>
      </c>
      <c r="H142" s="24">
        <v>1407</v>
      </c>
      <c r="I142" s="24">
        <v>3290</v>
      </c>
      <c r="J142" s="24">
        <v>504</v>
      </c>
      <c r="K142" s="24">
        <v>156</v>
      </c>
      <c r="L142" s="24">
        <v>0</v>
      </c>
      <c r="M142" s="25">
        <v>0</v>
      </c>
      <c r="N142" s="8">
        <f t="shared" si="2"/>
        <v>279941</v>
      </c>
    </row>
    <row r="143" spans="1:14" x14ac:dyDescent="0.3">
      <c r="A143" s="13">
        <v>140</v>
      </c>
      <c r="B143" s="27" t="s">
        <v>152</v>
      </c>
      <c r="C143" s="24">
        <v>95230</v>
      </c>
      <c r="D143" s="24">
        <v>38265</v>
      </c>
      <c r="E143" s="24">
        <v>1234</v>
      </c>
      <c r="F143" s="24">
        <v>3501</v>
      </c>
      <c r="G143" s="24">
        <v>1553</v>
      </c>
      <c r="H143" s="24">
        <v>656</v>
      </c>
      <c r="I143" s="24">
        <v>1365</v>
      </c>
      <c r="J143" s="24">
        <v>233</v>
      </c>
      <c r="K143" s="24">
        <v>74</v>
      </c>
      <c r="L143" s="24">
        <v>440</v>
      </c>
      <c r="M143" s="25">
        <v>0</v>
      </c>
      <c r="N143" s="8">
        <f t="shared" si="2"/>
        <v>142551</v>
      </c>
    </row>
    <row r="144" spans="1:14" x14ac:dyDescent="0.3">
      <c r="A144" s="13">
        <v>141</v>
      </c>
      <c r="B144" s="27" t="s">
        <v>153</v>
      </c>
      <c r="C144" s="24">
        <v>643542</v>
      </c>
      <c r="D144" s="24">
        <v>227037</v>
      </c>
      <c r="E144" s="24">
        <v>6230</v>
      </c>
      <c r="F144" s="24">
        <v>15260</v>
      </c>
      <c r="G144" s="24">
        <v>16429</v>
      </c>
      <c r="H144" s="24">
        <v>5439</v>
      </c>
      <c r="I144" s="24">
        <v>14958</v>
      </c>
      <c r="J144" s="24">
        <v>1011</v>
      </c>
      <c r="K144" s="24">
        <v>827</v>
      </c>
      <c r="L144" s="24">
        <v>0</v>
      </c>
      <c r="M144" s="25">
        <v>0</v>
      </c>
      <c r="N144" s="8">
        <f t="shared" si="2"/>
        <v>930733</v>
      </c>
    </row>
    <row r="145" spans="1:14" x14ac:dyDescent="0.3">
      <c r="A145" s="13">
        <v>142</v>
      </c>
      <c r="B145" s="27" t="s">
        <v>154</v>
      </c>
      <c r="C145" s="24">
        <v>114588</v>
      </c>
      <c r="D145" s="24">
        <v>40048</v>
      </c>
      <c r="E145" s="24">
        <v>1632</v>
      </c>
      <c r="F145" s="24">
        <v>4900</v>
      </c>
      <c r="G145" s="24">
        <v>1584</v>
      </c>
      <c r="H145" s="24">
        <v>691</v>
      </c>
      <c r="I145" s="24">
        <v>1244</v>
      </c>
      <c r="J145" s="24">
        <v>324</v>
      </c>
      <c r="K145" s="24">
        <v>58</v>
      </c>
      <c r="L145" s="24">
        <v>0</v>
      </c>
      <c r="M145" s="25">
        <v>0</v>
      </c>
      <c r="N145" s="8">
        <f t="shared" si="2"/>
        <v>165069</v>
      </c>
    </row>
    <row r="146" spans="1:14" x14ac:dyDescent="0.3">
      <c r="A146" s="13">
        <v>143</v>
      </c>
      <c r="B146" s="27" t="s">
        <v>155</v>
      </c>
      <c r="C146" s="24">
        <v>863586</v>
      </c>
      <c r="D146" s="24">
        <v>269034</v>
      </c>
      <c r="E146" s="24">
        <v>7629</v>
      </c>
      <c r="F146" s="24">
        <v>20469</v>
      </c>
      <c r="G146" s="24">
        <v>18116</v>
      </c>
      <c r="H146" s="24">
        <v>6794</v>
      </c>
      <c r="I146" s="24">
        <v>16821</v>
      </c>
      <c r="J146" s="24">
        <v>1489</v>
      </c>
      <c r="K146" s="24">
        <v>961</v>
      </c>
      <c r="L146" s="24">
        <v>0</v>
      </c>
      <c r="M146" s="25">
        <v>0</v>
      </c>
      <c r="N146" s="8">
        <f t="shared" si="2"/>
        <v>1204899</v>
      </c>
    </row>
    <row r="147" spans="1:14" x14ac:dyDescent="0.3">
      <c r="A147" s="13">
        <v>144</v>
      </c>
      <c r="B147" s="27" t="s">
        <v>156</v>
      </c>
      <c r="C147" s="24">
        <v>104488</v>
      </c>
      <c r="D147" s="24">
        <v>35229</v>
      </c>
      <c r="E147" s="24">
        <v>1368</v>
      </c>
      <c r="F147" s="24">
        <v>3950</v>
      </c>
      <c r="G147" s="24">
        <v>2040</v>
      </c>
      <c r="H147" s="24">
        <v>695</v>
      </c>
      <c r="I147" s="24">
        <v>1585</v>
      </c>
      <c r="J147" s="24">
        <v>274</v>
      </c>
      <c r="K147" s="24">
        <v>74</v>
      </c>
      <c r="L147" s="24">
        <v>6214</v>
      </c>
      <c r="M147" s="25">
        <v>0</v>
      </c>
      <c r="N147" s="8">
        <f t="shared" si="2"/>
        <v>155917</v>
      </c>
    </row>
    <row r="148" spans="1:14" x14ac:dyDescent="0.3">
      <c r="A148" s="13">
        <v>145</v>
      </c>
      <c r="B148" s="27" t="s">
        <v>157</v>
      </c>
      <c r="C148" s="24">
        <v>529942</v>
      </c>
      <c r="D148" s="24">
        <v>130044</v>
      </c>
      <c r="E148" s="24">
        <v>4144</v>
      </c>
      <c r="F148" s="24">
        <v>9077</v>
      </c>
      <c r="G148" s="24">
        <v>10059</v>
      </c>
      <c r="H148" s="24">
        <v>4803</v>
      </c>
      <c r="I148" s="24">
        <v>11666</v>
      </c>
      <c r="J148" s="24">
        <v>735</v>
      </c>
      <c r="K148" s="24">
        <v>789</v>
      </c>
      <c r="L148" s="24">
        <v>0</v>
      </c>
      <c r="M148" s="25">
        <v>0</v>
      </c>
      <c r="N148" s="8">
        <f t="shared" si="2"/>
        <v>701259</v>
      </c>
    </row>
    <row r="149" spans="1:14" x14ac:dyDescent="0.3">
      <c r="A149" s="13">
        <v>146</v>
      </c>
      <c r="B149" s="27" t="s">
        <v>158</v>
      </c>
      <c r="C149" s="24">
        <v>249544</v>
      </c>
      <c r="D149" s="24">
        <v>111156</v>
      </c>
      <c r="E149" s="24">
        <v>2995</v>
      </c>
      <c r="F149" s="24">
        <v>8400</v>
      </c>
      <c r="G149" s="24">
        <v>5289</v>
      </c>
      <c r="H149" s="24">
        <v>1781</v>
      </c>
      <c r="I149" s="24">
        <v>4349</v>
      </c>
      <c r="J149" s="24">
        <v>570</v>
      </c>
      <c r="K149" s="24">
        <v>216</v>
      </c>
      <c r="L149" s="24">
        <v>0</v>
      </c>
      <c r="M149" s="25">
        <v>0</v>
      </c>
      <c r="N149" s="8">
        <f t="shared" si="2"/>
        <v>384300</v>
      </c>
    </row>
    <row r="150" spans="1:14" x14ac:dyDescent="0.3">
      <c r="A150" s="13">
        <v>147</v>
      </c>
      <c r="B150" s="27" t="s">
        <v>159</v>
      </c>
      <c r="C150" s="24">
        <v>153172</v>
      </c>
      <c r="D150" s="24">
        <v>67572</v>
      </c>
      <c r="E150" s="24">
        <v>1933</v>
      </c>
      <c r="F150" s="24">
        <v>5539</v>
      </c>
      <c r="G150" s="24">
        <v>719</v>
      </c>
      <c r="H150" s="24">
        <v>1049</v>
      </c>
      <c r="I150" s="24">
        <v>1405</v>
      </c>
      <c r="J150" s="24">
        <v>363</v>
      </c>
      <c r="K150" s="24">
        <v>118</v>
      </c>
      <c r="L150" s="24">
        <v>0</v>
      </c>
      <c r="M150" s="25">
        <v>0</v>
      </c>
      <c r="N150" s="8">
        <f t="shared" si="2"/>
        <v>231870</v>
      </c>
    </row>
    <row r="151" spans="1:14" x14ac:dyDescent="0.3">
      <c r="A151" s="13">
        <v>148</v>
      </c>
      <c r="B151" s="27" t="s">
        <v>160</v>
      </c>
      <c r="C151" s="24">
        <v>225354</v>
      </c>
      <c r="D151" s="24">
        <v>90201</v>
      </c>
      <c r="E151" s="24">
        <v>2671</v>
      </c>
      <c r="F151" s="24">
        <v>7986</v>
      </c>
      <c r="G151" s="24">
        <v>4114</v>
      </c>
      <c r="H151" s="24">
        <v>1488</v>
      </c>
      <c r="I151" s="24">
        <v>3324</v>
      </c>
      <c r="J151" s="24">
        <v>493</v>
      </c>
      <c r="K151" s="24">
        <v>161</v>
      </c>
      <c r="L151" s="24">
        <v>0</v>
      </c>
      <c r="M151" s="25">
        <v>0</v>
      </c>
      <c r="N151" s="8">
        <f t="shared" si="2"/>
        <v>335792</v>
      </c>
    </row>
    <row r="152" spans="1:14" x14ac:dyDescent="0.3">
      <c r="A152" s="13">
        <v>149</v>
      </c>
      <c r="B152" s="27" t="s">
        <v>161</v>
      </c>
      <c r="C152" s="24">
        <v>178768</v>
      </c>
      <c r="D152" s="24">
        <v>75918</v>
      </c>
      <c r="E152" s="24">
        <v>2062</v>
      </c>
      <c r="F152" s="24">
        <v>5713</v>
      </c>
      <c r="G152" s="24">
        <v>3802</v>
      </c>
      <c r="H152" s="24">
        <v>1306</v>
      </c>
      <c r="I152" s="24">
        <v>3217</v>
      </c>
      <c r="J152" s="24">
        <v>398</v>
      </c>
      <c r="K152" s="24">
        <v>165</v>
      </c>
      <c r="L152" s="24">
        <v>0</v>
      </c>
      <c r="M152" s="25">
        <v>0</v>
      </c>
      <c r="N152" s="8">
        <f t="shared" si="2"/>
        <v>271349</v>
      </c>
    </row>
    <row r="153" spans="1:14" x14ac:dyDescent="0.3">
      <c r="A153" s="13">
        <v>150</v>
      </c>
      <c r="B153" s="27" t="s">
        <v>162</v>
      </c>
      <c r="C153" s="24">
        <v>851406</v>
      </c>
      <c r="D153" s="24">
        <v>194176</v>
      </c>
      <c r="E153" s="24">
        <v>7146</v>
      </c>
      <c r="F153" s="24">
        <v>17106</v>
      </c>
      <c r="G153" s="24">
        <v>26712</v>
      </c>
      <c r="H153" s="24">
        <v>7380</v>
      </c>
      <c r="I153" s="24">
        <v>22415</v>
      </c>
      <c r="J153" s="24">
        <v>1089</v>
      </c>
      <c r="K153" s="24">
        <v>1166</v>
      </c>
      <c r="L153" s="24">
        <v>0</v>
      </c>
      <c r="M153" s="25">
        <v>0</v>
      </c>
      <c r="N153" s="8">
        <f t="shared" si="2"/>
        <v>1128596</v>
      </c>
    </row>
    <row r="154" spans="1:14" x14ac:dyDescent="0.3">
      <c r="A154" s="13">
        <v>151</v>
      </c>
      <c r="B154" s="27" t="s">
        <v>163</v>
      </c>
      <c r="C154" s="24">
        <v>70584</v>
      </c>
      <c r="D154" s="24">
        <v>30075</v>
      </c>
      <c r="E154" s="24">
        <v>1114</v>
      </c>
      <c r="F154" s="24">
        <v>3411</v>
      </c>
      <c r="G154" s="24">
        <v>592</v>
      </c>
      <c r="H154" s="24">
        <v>385</v>
      </c>
      <c r="I154" s="24">
        <v>467</v>
      </c>
      <c r="J154" s="24">
        <v>223</v>
      </c>
      <c r="K154" s="24">
        <v>22</v>
      </c>
      <c r="L154" s="24">
        <v>0</v>
      </c>
      <c r="M154" s="25">
        <v>0</v>
      </c>
      <c r="N154" s="8">
        <f t="shared" si="2"/>
        <v>106873</v>
      </c>
    </row>
    <row r="155" spans="1:14" x14ac:dyDescent="0.3">
      <c r="A155" s="13">
        <v>152</v>
      </c>
      <c r="B155" s="27" t="s">
        <v>164</v>
      </c>
      <c r="C155" s="24">
        <v>192982</v>
      </c>
      <c r="D155" s="24">
        <v>48240</v>
      </c>
      <c r="E155" s="24">
        <v>2298</v>
      </c>
      <c r="F155" s="24">
        <v>6375</v>
      </c>
      <c r="G155" s="24">
        <v>4602</v>
      </c>
      <c r="H155" s="24">
        <v>1401</v>
      </c>
      <c r="I155" s="24">
        <v>3688</v>
      </c>
      <c r="J155" s="24">
        <v>423</v>
      </c>
      <c r="K155" s="24">
        <v>174</v>
      </c>
      <c r="L155" s="24">
        <v>0</v>
      </c>
      <c r="M155" s="25">
        <v>0</v>
      </c>
      <c r="N155" s="8">
        <f t="shared" si="2"/>
        <v>260183</v>
      </c>
    </row>
    <row r="156" spans="1:14" x14ac:dyDescent="0.3">
      <c r="A156" s="13">
        <v>153</v>
      </c>
      <c r="B156" s="27" t="s">
        <v>165</v>
      </c>
      <c r="C156" s="24">
        <v>320338</v>
      </c>
      <c r="D156" s="24">
        <v>47176</v>
      </c>
      <c r="E156" s="24">
        <v>3400</v>
      </c>
      <c r="F156" s="24">
        <v>9142</v>
      </c>
      <c r="G156" s="24">
        <v>9367</v>
      </c>
      <c r="H156" s="24">
        <v>2467</v>
      </c>
      <c r="I156" s="24">
        <v>7240</v>
      </c>
      <c r="J156" s="24">
        <v>609</v>
      </c>
      <c r="K156" s="24">
        <v>337</v>
      </c>
      <c r="L156" s="24">
        <v>0</v>
      </c>
      <c r="M156" s="25">
        <v>0</v>
      </c>
      <c r="N156" s="8">
        <f t="shared" si="2"/>
        <v>400076</v>
      </c>
    </row>
    <row r="157" spans="1:14" x14ac:dyDescent="0.3">
      <c r="A157" s="13">
        <v>154</v>
      </c>
      <c r="B157" s="27" t="s">
        <v>166</v>
      </c>
      <c r="C157" s="24">
        <v>256260</v>
      </c>
      <c r="D157" s="24">
        <v>96155</v>
      </c>
      <c r="E157" s="24">
        <v>2963</v>
      </c>
      <c r="F157" s="24">
        <v>8286</v>
      </c>
      <c r="G157" s="24">
        <v>4419</v>
      </c>
      <c r="H157" s="24">
        <v>1853</v>
      </c>
      <c r="I157" s="24">
        <v>4085</v>
      </c>
      <c r="J157" s="24">
        <v>562</v>
      </c>
      <c r="K157" s="24">
        <v>230</v>
      </c>
      <c r="L157" s="24">
        <v>0</v>
      </c>
      <c r="M157" s="25">
        <v>0</v>
      </c>
      <c r="N157" s="8">
        <f t="shared" si="2"/>
        <v>374813</v>
      </c>
    </row>
    <row r="158" spans="1:14" x14ac:dyDescent="0.3">
      <c r="A158" s="13">
        <v>155</v>
      </c>
      <c r="B158" s="27" t="s">
        <v>167</v>
      </c>
      <c r="C158" s="24">
        <v>142394</v>
      </c>
      <c r="D158" s="24">
        <v>66663</v>
      </c>
      <c r="E158" s="24">
        <v>1930</v>
      </c>
      <c r="F158" s="24">
        <v>5568</v>
      </c>
      <c r="G158" s="24">
        <v>1983</v>
      </c>
      <c r="H158" s="24">
        <v>941</v>
      </c>
      <c r="I158" s="24">
        <v>1794</v>
      </c>
      <c r="J158" s="24">
        <v>368</v>
      </c>
      <c r="K158" s="24">
        <v>98</v>
      </c>
      <c r="L158" s="24">
        <v>0</v>
      </c>
      <c r="M158" s="25">
        <v>0</v>
      </c>
      <c r="N158" s="8">
        <f t="shared" si="2"/>
        <v>221739</v>
      </c>
    </row>
    <row r="159" spans="1:14" x14ac:dyDescent="0.3">
      <c r="A159" s="13">
        <v>156</v>
      </c>
      <c r="B159" s="27" t="s">
        <v>168</v>
      </c>
      <c r="C159" s="24">
        <v>325594</v>
      </c>
      <c r="D159" s="24">
        <v>120968</v>
      </c>
      <c r="E159" s="24">
        <v>3498</v>
      </c>
      <c r="F159" s="24">
        <v>9001</v>
      </c>
      <c r="G159" s="24">
        <v>7033</v>
      </c>
      <c r="H159" s="24">
        <v>2604</v>
      </c>
      <c r="I159" s="24">
        <v>6500</v>
      </c>
      <c r="J159" s="24">
        <v>636</v>
      </c>
      <c r="K159" s="24">
        <v>369</v>
      </c>
      <c r="L159" s="24">
        <v>10184</v>
      </c>
      <c r="M159" s="25">
        <v>0</v>
      </c>
      <c r="N159" s="8">
        <f t="shared" si="2"/>
        <v>486387</v>
      </c>
    </row>
    <row r="160" spans="1:14" x14ac:dyDescent="0.3">
      <c r="A160" s="13">
        <v>157</v>
      </c>
      <c r="B160" s="27" t="s">
        <v>169</v>
      </c>
      <c r="C160" s="24">
        <v>1826344</v>
      </c>
      <c r="D160" s="24">
        <v>337432</v>
      </c>
      <c r="E160" s="24">
        <v>13936</v>
      </c>
      <c r="F160" s="24">
        <v>32583</v>
      </c>
      <c r="G160" s="24">
        <v>32753</v>
      </c>
      <c r="H160" s="24">
        <v>16044</v>
      </c>
      <c r="I160" s="24">
        <v>37972</v>
      </c>
      <c r="J160" s="24">
        <v>2346</v>
      </c>
      <c r="K160" s="24">
        <v>2583</v>
      </c>
      <c r="L160" s="24">
        <v>0</v>
      </c>
      <c r="M160" s="25">
        <v>0</v>
      </c>
      <c r="N160" s="8">
        <f t="shared" si="2"/>
        <v>2301993</v>
      </c>
    </row>
    <row r="161" spans="1:14" x14ac:dyDescent="0.3">
      <c r="A161" s="13">
        <v>158</v>
      </c>
      <c r="B161" s="27" t="s">
        <v>170</v>
      </c>
      <c r="C161" s="24">
        <v>278770</v>
      </c>
      <c r="D161" s="24">
        <v>79933</v>
      </c>
      <c r="E161" s="24">
        <v>3128</v>
      </c>
      <c r="F161" s="24">
        <v>7928</v>
      </c>
      <c r="G161" s="24">
        <v>4234</v>
      </c>
      <c r="H161" s="24">
        <v>2238</v>
      </c>
      <c r="I161" s="24">
        <v>4790</v>
      </c>
      <c r="J161" s="24">
        <v>616</v>
      </c>
      <c r="K161" s="24">
        <v>316</v>
      </c>
      <c r="L161" s="24">
        <v>25912</v>
      </c>
      <c r="M161" s="25">
        <v>0</v>
      </c>
      <c r="N161" s="8">
        <f t="shared" si="2"/>
        <v>407865</v>
      </c>
    </row>
    <row r="162" spans="1:14" x14ac:dyDescent="0.3">
      <c r="A162" s="13">
        <v>159</v>
      </c>
      <c r="B162" s="27" t="s">
        <v>171</v>
      </c>
      <c r="C162" s="24">
        <v>392206</v>
      </c>
      <c r="D162" s="24">
        <v>73386</v>
      </c>
      <c r="E162" s="24">
        <v>4017</v>
      </c>
      <c r="F162" s="24">
        <v>10797</v>
      </c>
      <c r="G162" s="24">
        <v>10422</v>
      </c>
      <c r="H162" s="24">
        <v>3042</v>
      </c>
      <c r="I162" s="24">
        <v>8549</v>
      </c>
      <c r="J162" s="24">
        <v>703</v>
      </c>
      <c r="K162" s="24">
        <v>422</v>
      </c>
      <c r="L162" s="24">
        <v>0</v>
      </c>
      <c r="M162" s="25">
        <v>0</v>
      </c>
      <c r="N162" s="8">
        <f t="shared" si="2"/>
        <v>503544</v>
      </c>
    </row>
    <row r="163" spans="1:14" x14ac:dyDescent="0.3">
      <c r="A163" s="13">
        <v>160</v>
      </c>
      <c r="B163" s="27" t="s">
        <v>172</v>
      </c>
      <c r="C163" s="24">
        <v>187706</v>
      </c>
      <c r="D163" s="24">
        <v>63628</v>
      </c>
      <c r="E163" s="24">
        <v>2081</v>
      </c>
      <c r="F163" s="24">
        <v>5993</v>
      </c>
      <c r="G163" s="24">
        <v>2726</v>
      </c>
      <c r="H163" s="24">
        <v>1327</v>
      </c>
      <c r="I163" s="24">
        <v>2695</v>
      </c>
      <c r="J163" s="24">
        <v>388</v>
      </c>
      <c r="K163" s="24">
        <v>162</v>
      </c>
      <c r="L163" s="24">
        <v>17404</v>
      </c>
      <c r="M163" s="25">
        <v>0</v>
      </c>
      <c r="N163" s="8">
        <f t="shared" si="2"/>
        <v>284110</v>
      </c>
    </row>
    <row r="164" spans="1:14" x14ac:dyDescent="0.3">
      <c r="A164" s="13">
        <v>161</v>
      </c>
      <c r="B164" s="27" t="s">
        <v>173</v>
      </c>
      <c r="C164" s="24">
        <v>225158</v>
      </c>
      <c r="D164" s="24">
        <v>87547</v>
      </c>
      <c r="E164" s="24">
        <v>2704</v>
      </c>
      <c r="F164" s="24">
        <v>7564</v>
      </c>
      <c r="G164" s="24">
        <v>5187</v>
      </c>
      <c r="H164" s="24">
        <v>1615</v>
      </c>
      <c r="I164" s="24">
        <v>4116</v>
      </c>
      <c r="J164" s="24">
        <v>500</v>
      </c>
      <c r="K164" s="24">
        <v>197</v>
      </c>
      <c r="L164" s="24">
        <v>0</v>
      </c>
      <c r="M164" s="25">
        <v>0</v>
      </c>
      <c r="N164" s="8">
        <f t="shared" si="2"/>
        <v>334588</v>
      </c>
    </row>
    <row r="165" spans="1:14" x14ac:dyDescent="0.3">
      <c r="A165" s="13">
        <v>162</v>
      </c>
      <c r="B165" s="27" t="s">
        <v>174</v>
      </c>
      <c r="C165" s="24">
        <v>171814</v>
      </c>
      <c r="D165" s="24">
        <v>42706</v>
      </c>
      <c r="E165" s="24">
        <v>2032</v>
      </c>
      <c r="F165" s="24">
        <v>5771</v>
      </c>
      <c r="G165" s="24">
        <v>3843</v>
      </c>
      <c r="H165" s="24">
        <v>1215</v>
      </c>
      <c r="I165" s="24">
        <v>3069</v>
      </c>
      <c r="J165" s="24">
        <v>374</v>
      </c>
      <c r="K165" s="24">
        <v>146</v>
      </c>
      <c r="L165" s="24">
        <v>0</v>
      </c>
      <c r="M165" s="25">
        <v>0</v>
      </c>
      <c r="N165" s="8">
        <f t="shared" si="2"/>
        <v>230970</v>
      </c>
    </row>
    <row r="166" spans="1:14" x14ac:dyDescent="0.3">
      <c r="A166" s="13">
        <v>163</v>
      </c>
      <c r="B166" s="27" t="s">
        <v>175</v>
      </c>
      <c r="C166" s="24">
        <v>154530</v>
      </c>
      <c r="D166" s="24">
        <v>90691</v>
      </c>
      <c r="E166" s="24">
        <v>1948</v>
      </c>
      <c r="F166" s="24">
        <v>5573</v>
      </c>
      <c r="G166" s="24">
        <v>2978</v>
      </c>
      <c r="H166" s="24">
        <v>1060</v>
      </c>
      <c r="I166" s="24">
        <v>2432</v>
      </c>
      <c r="J166" s="24">
        <v>368</v>
      </c>
      <c r="K166" s="24">
        <v>120</v>
      </c>
      <c r="L166" s="24">
        <v>0</v>
      </c>
      <c r="M166" s="25">
        <v>0</v>
      </c>
      <c r="N166" s="8">
        <f t="shared" si="2"/>
        <v>259700</v>
      </c>
    </row>
    <row r="167" spans="1:14" x14ac:dyDescent="0.3">
      <c r="A167" s="13">
        <v>164</v>
      </c>
      <c r="B167" s="27" t="s">
        <v>176</v>
      </c>
      <c r="C167" s="24">
        <v>229810</v>
      </c>
      <c r="D167" s="24">
        <v>49836</v>
      </c>
      <c r="E167" s="24">
        <v>2685</v>
      </c>
      <c r="F167" s="24">
        <v>7549</v>
      </c>
      <c r="G167" s="24">
        <v>5450</v>
      </c>
      <c r="H167" s="24">
        <v>1649</v>
      </c>
      <c r="I167" s="24">
        <v>4293</v>
      </c>
      <c r="J167" s="24">
        <v>503</v>
      </c>
      <c r="K167" s="24">
        <v>203</v>
      </c>
      <c r="L167" s="24">
        <v>0</v>
      </c>
      <c r="M167" s="25">
        <v>0</v>
      </c>
      <c r="N167" s="8">
        <f t="shared" si="2"/>
        <v>301978</v>
      </c>
    </row>
    <row r="168" spans="1:14" x14ac:dyDescent="0.3">
      <c r="A168" s="13">
        <v>165</v>
      </c>
      <c r="B168" s="27" t="s">
        <v>177</v>
      </c>
      <c r="C168" s="24">
        <v>159128</v>
      </c>
      <c r="D168" s="24">
        <v>77125</v>
      </c>
      <c r="E168" s="24">
        <v>2008</v>
      </c>
      <c r="F168" s="24">
        <v>5833</v>
      </c>
      <c r="G168" s="24">
        <v>3086</v>
      </c>
      <c r="H168" s="24">
        <v>1068</v>
      </c>
      <c r="I168" s="24">
        <v>2448</v>
      </c>
      <c r="J168" s="24">
        <v>377</v>
      </c>
      <c r="K168" s="24">
        <v>117</v>
      </c>
      <c r="L168" s="24">
        <v>0</v>
      </c>
      <c r="M168" s="25">
        <v>0</v>
      </c>
      <c r="N168" s="8">
        <f t="shared" si="2"/>
        <v>251190</v>
      </c>
    </row>
    <row r="169" spans="1:14" x14ac:dyDescent="0.3">
      <c r="A169" s="13">
        <v>166</v>
      </c>
      <c r="B169" s="27" t="s">
        <v>178</v>
      </c>
      <c r="C169" s="24">
        <v>833460</v>
      </c>
      <c r="D169" s="24">
        <v>219677</v>
      </c>
      <c r="E169" s="24">
        <v>8223</v>
      </c>
      <c r="F169" s="24">
        <v>20776</v>
      </c>
      <c r="G169" s="24">
        <v>21575</v>
      </c>
      <c r="H169" s="24">
        <v>6861</v>
      </c>
      <c r="I169" s="24">
        <v>18881</v>
      </c>
      <c r="J169" s="24">
        <v>1379</v>
      </c>
      <c r="K169" s="24">
        <v>1015</v>
      </c>
      <c r="L169" s="24">
        <v>0</v>
      </c>
      <c r="M169" s="25">
        <v>0</v>
      </c>
      <c r="N169" s="8">
        <f t="shared" si="2"/>
        <v>1131847</v>
      </c>
    </row>
    <row r="170" spans="1:14" x14ac:dyDescent="0.3">
      <c r="A170" s="13">
        <v>167</v>
      </c>
      <c r="B170" s="27" t="s">
        <v>179</v>
      </c>
      <c r="C170" s="24">
        <v>246724</v>
      </c>
      <c r="D170" s="24">
        <v>65245</v>
      </c>
      <c r="E170" s="24">
        <v>2496</v>
      </c>
      <c r="F170" s="24">
        <v>6174</v>
      </c>
      <c r="G170" s="24">
        <v>4051</v>
      </c>
      <c r="H170" s="24">
        <v>2064</v>
      </c>
      <c r="I170" s="24">
        <v>4659</v>
      </c>
      <c r="J170" s="24">
        <v>402</v>
      </c>
      <c r="K170" s="24">
        <v>309</v>
      </c>
      <c r="L170" s="24">
        <v>0</v>
      </c>
      <c r="M170" s="25">
        <v>0</v>
      </c>
      <c r="N170" s="8">
        <f t="shared" si="2"/>
        <v>332124</v>
      </c>
    </row>
    <row r="171" spans="1:14" x14ac:dyDescent="0.3">
      <c r="A171" s="13">
        <v>168</v>
      </c>
      <c r="B171" s="27" t="s">
        <v>180</v>
      </c>
      <c r="C171" s="24">
        <v>109270</v>
      </c>
      <c r="D171" s="24">
        <v>38140</v>
      </c>
      <c r="E171" s="24">
        <v>1528</v>
      </c>
      <c r="F171" s="24">
        <v>4501</v>
      </c>
      <c r="G171" s="24">
        <v>1773</v>
      </c>
      <c r="H171" s="24">
        <v>688</v>
      </c>
      <c r="I171" s="24">
        <v>1383</v>
      </c>
      <c r="J171" s="24">
        <v>298</v>
      </c>
      <c r="K171" s="24">
        <v>64</v>
      </c>
      <c r="L171" s="24">
        <v>0</v>
      </c>
      <c r="M171" s="25">
        <v>0</v>
      </c>
      <c r="N171" s="8">
        <f t="shared" si="2"/>
        <v>157645</v>
      </c>
    </row>
    <row r="172" spans="1:14" x14ac:dyDescent="0.3">
      <c r="A172" s="13">
        <v>169</v>
      </c>
      <c r="B172" s="27" t="s">
        <v>181</v>
      </c>
      <c r="C172" s="24">
        <v>389642</v>
      </c>
      <c r="D172" s="24">
        <v>92530</v>
      </c>
      <c r="E172" s="24">
        <v>4113</v>
      </c>
      <c r="F172" s="24">
        <v>10504</v>
      </c>
      <c r="G172" s="24">
        <v>7810</v>
      </c>
      <c r="H172" s="24">
        <v>3157</v>
      </c>
      <c r="I172" s="24">
        <v>7779</v>
      </c>
      <c r="J172" s="24">
        <v>689</v>
      </c>
      <c r="K172" s="24">
        <v>456</v>
      </c>
      <c r="L172" s="24">
        <v>0</v>
      </c>
      <c r="M172" s="25">
        <v>0</v>
      </c>
      <c r="N172" s="8">
        <f t="shared" si="2"/>
        <v>516680</v>
      </c>
    </row>
    <row r="173" spans="1:14" x14ac:dyDescent="0.3">
      <c r="A173" s="13">
        <v>170</v>
      </c>
      <c r="B173" s="27" t="s">
        <v>182</v>
      </c>
      <c r="C173" s="24">
        <v>356304</v>
      </c>
      <c r="D173" s="24">
        <v>93214</v>
      </c>
      <c r="E173" s="24">
        <v>3869</v>
      </c>
      <c r="F173" s="24">
        <v>11815</v>
      </c>
      <c r="G173" s="24">
        <v>6860</v>
      </c>
      <c r="H173" s="24">
        <v>2361</v>
      </c>
      <c r="I173" s="24">
        <v>5546</v>
      </c>
      <c r="J173" s="24">
        <v>710</v>
      </c>
      <c r="K173" s="24">
        <v>264</v>
      </c>
      <c r="L173" s="24">
        <v>0</v>
      </c>
      <c r="M173" s="25">
        <v>0</v>
      </c>
      <c r="N173" s="8">
        <f t="shared" si="2"/>
        <v>480943</v>
      </c>
    </row>
    <row r="174" spans="1:14" x14ac:dyDescent="0.3">
      <c r="A174" s="13">
        <v>171</v>
      </c>
      <c r="B174" s="27" t="s">
        <v>183</v>
      </c>
      <c r="C174" s="24">
        <v>1161104</v>
      </c>
      <c r="D174" s="24">
        <v>237590</v>
      </c>
      <c r="E174" s="24">
        <v>11972</v>
      </c>
      <c r="F174" s="24">
        <v>31999</v>
      </c>
      <c r="G174" s="24">
        <v>32790</v>
      </c>
      <c r="H174" s="24">
        <v>9032</v>
      </c>
      <c r="I174" s="24">
        <v>26796</v>
      </c>
      <c r="J174" s="24">
        <v>2144</v>
      </c>
      <c r="K174" s="24">
        <v>1253</v>
      </c>
      <c r="L174" s="24">
        <v>0</v>
      </c>
      <c r="M174" s="25">
        <v>0</v>
      </c>
      <c r="N174" s="8">
        <f t="shared" si="2"/>
        <v>1514680</v>
      </c>
    </row>
    <row r="175" spans="1:14" x14ac:dyDescent="0.3">
      <c r="A175" s="13">
        <v>172</v>
      </c>
      <c r="B175" s="27" t="s">
        <v>184</v>
      </c>
      <c r="C175" s="24">
        <v>65204</v>
      </c>
      <c r="D175" s="24">
        <v>25070</v>
      </c>
      <c r="E175" s="24">
        <v>823</v>
      </c>
      <c r="F175" s="24">
        <v>2265</v>
      </c>
      <c r="G175" s="24">
        <v>782</v>
      </c>
      <c r="H175" s="24">
        <v>471</v>
      </c>
      <c r="I175" s="24">
        <v>874</v>
      </c>
      <c r="J175" s="24">
        <v>150</v>
      </c>
      <c r="K175" s="24">
        <v>58</v>
      </c>
      <c r="L175" s="24">
        <v>0</v>
      </c>
      <c r="M175" s="25">
        <v>0</v>
      </c>
      <c r="N175" s="8">
        <f t="shared" si="2"/>
        <v>95697</v>
      </c>
    </row>
    <row r="176" spans="1:14" x14ac:dyDescent="0.3">
      <c r="A176" s="13">
        <v>173</v>
      </c>
      <c r="B176" s="27" t="s">
        <v>185</v>
      </c>
      <c r="C176" s="24">
        <v>150320</v>
      </c>
      <c r="D176" s="24">
        <v>62059</v>
      </c>
      <c r="E176" s="24">
        <v>1759</v>
      </c>
      <c r="F176" s="24">
        <v>5100</v>
      </c>
      <c r="G176" s="24">
        <v>2780</v>
      </c>
      <c r="H176" s="24">
        <v>1036</v>
      </c>
      <c r="I176" s="24">
        <v>2336</v>
      </c>
      <c r="J176" s="24">
        <v>336</v>
      </c>
      <c r="K176" s="24">
        <v>120</v>
      </c>
      <c r="L176" s="24">
        <v>12346</v>
      </c>
      <c r="M176" s="25">
        <v>0</v>
      </c>
      <c r="N176" s="8">
        <f t="shared" si="2"/>
        <v>238192</v>
      </c>
    </row>
    <row r="177" spans="1:14" x14ac:dyDescent="0.3">
      <c r="A177" s="13">
        <v>174</v>
      </c>
      <c r="B177" s="27" t="s">
        <v>186</v>
      </c>
      <c r="C177" s="24">
        <v>359742</v>
      </c>
      <c r="D177" s="24">
        <v>123729</v>
      </c>
      <c r="E177" s="24">
        <v>3097</v>
      </c>
      <c r="F177" s="24">
        <v>7338</v>
      </c>
      <c r="G177" s="24">
        <v>8807</v>
      </c>
      <c r="H177" s="24">
        <v>3133</v>
      </c>
      <c r="I177" s="24">
        <v>8412</v>
      </c>
      <c r="J177" s="24">
        <v>476</v>
      </c>
      <c r="K177" s="24">
        <v>496</v>
      </c>
      <c r="L177" s="24">
        <v>0</v>
      </c>
      <c r="M177" s="25">
        <v>0</v>
      </c>
      <c r="N177" s="8">
        <f t="shared" si="2"/>
        <v>515230</v>
      </c>
    </row>
    <row r="178" spans="1:14" x14ac:dyDescent="0.3">
      <c r="A178" s="13">
        <v>175</v>
      </c>
      <c r="B178" s="27" t="s">
        <v>187</v>
      </c>
      <c r="C178" s="24">
        <v>152504</v>
      </c>
      <c r="D178" s="24">
        <v>59659</v>
      </c>
      <c r="E178" s="24">
        <v>2016</v>
      </c>
      <c r="F178" s="24">
        <v>5897</v>
      </c>
      <c r="G178" s="24">
        <v>2705</v>
      </c>
      <c r="H178" s="24">
        <v>993</v>
      </c>
      <c r="I178" s="24">
        <v>2135</v>
      </c>
      <c r="J178" s="24">
        <v>392</v>
      </c>
      <c r="K178" s="24">
        <v>102</v>
      </c>
      <c r="L178" s="24">
        <v>0</v>
      </c>
      <c r="M178" s="25">
        <v>0</v>
      </c>
      <c r="N178" s="8">
        <f t="shared" si="2"/>
        <v>226403</v>
      </c>
    </row>
    <row r="179" spans="1:14" x14ac:dyDescent="0.3">
      <c r="A179" s="13">
        <v>176</v>
      </c>
      <c r="B179" s="27" t="s">
        <v>188</v>
      </c>
      <c r="C179" s="24">
        <v>301230</v>
      </c>
      <c r="D179" s="24">
        <v>120251</v>
      </c>
      <c r="E179" s="24">
        <v>3571</v>
      </c>
      <c r="F179" s="24">
        <v>10068</v>
      </c>
      <c r="G179" s="24">
        <v>5158</v>
      </c>
      <c r="H179" s="24">
        <v>2141</v>
      </c>
      <c r="I179" s="24">
        <v>4678</v>
      </c>
      <c r="J179" s="24">
        <v>690</v>
      </c>
      <c r="K179" s="24">
        <v>259</v>
      </c>
      <c r="L179" s="24">
        <v>0</v>
      </c>
      <c r="M179" s="25">
        <v>0</v>
      </c>
      <c r="N179" s="8">
        <f t="shared" si="2"/>
        <v>448046</v>
      </c>
    </row>
    <row r="180" spans="1:14" x14ac:dyDescent="0.3">
      <c r="A180" s="13">
        <v>177</v>
      </c>
      <c r="B180" s="27" t="s">
        <v>189</v>
      </c>
      <c r="C180" s="24">
        <v>823922</v>
      </c>
      <c r="D180" s="24">
        <v>173877</v>
      </c>
      <c r="E180" s="24">
        <v>7726</v>
      </c>
      <c r="F180" s="24">
        <v>18302</v>
      </c>
      <c r="G180" s="24">
        <v>19851</v>
      </c>
      <c r="H180" s="24">
        <v>7138</v>
      </c>
      <c r="I180" s="24">
        <v>18983</v>
      </c>
      <c r="J180" s="24">
        <v>1265</v>
      </c>
      <c r="K180" s="24">
        <v>1113</v>
      </c>
      <c r="L180" s="24">
        <v>0</v>
      </c>
      <c r="M180" s="25">
        <v>0</v>
      </c>
      <c r="N180" s="8">
        <f t="shared" si="2"/>
        <v>1072177</v>
      </c>
    </row>
    <row r="181" spans="1:14" x14ac:dyDescent="0.3">
      <c r="A181" s="13">
        <v>178</v>
      </c>
      <c r="B181" s="27" t="s">
        <v>190</v>
      </c>
      <c r="C181" s="24">
        <v>391926</v>
      </c>
      <c r="D181" s="24">
        <v>44501</v>
      </c>
      <c r="E181" s="24">
        <v>3646</v>
      </c>
      <c r="F181" s="24">
        <v>9500</v>
      </c>
      <c r="G181" s="24">
        <v>12871</v>
      </c>
      <c r="H181" s="24">
        <v>3166</v>
      </c>
      <c r="I181" s="24">
        <v>9909</v>
      </c>
      <c r="J181" s="24">
        <v>627</v>
      </c>
      <c r="K181" s="24">
        <v>464</v>
      </c>
      <c r="L181" s="24">
        <v>0</v>
      </c>
      <c r="M181" s="25">
        <v>0</v>
      </c>
      <c r="N181" s="8">
        <f t="shared" si="2"/>
        <v>476610</v>
      </c>
    </row>
    <row r="182" spans="1:14" x14ac:dyDescent="0.3">
      <c r="A182" s="13">
        <v>179</v>
      </c>
      <c r="B182" s="27" t="s">
        <v>191</v>
      </c>
      <c r="C182" s="24">
        <v>177838</v>
      </c>
      <c r="D182" s="24">
        <v>69630</v>
      </c>
      <c r="E182" s="24">
        <v>2174</v>
      </c>
      <c r="F182" s="24">
        <v>6050</v>
      </c>
      <c r="G182" s="24">
        <v>2755</v>
      </c>
      <c r="H182" s="24">
        <v>1276</v>
      </c>
      <c r="I182" s="24">
        <v>2649</v>
      </c>
      <c r="J182" s="24">
        <v>408</v>
      </c>
      <c r="K182" s="24">
        <v>155</v>
      </c>
      <c r="L182" s="24">
        <v>13235</v>
      </c>
      <c r="M182" s="25">
        <v>0</v>
      </c>
      <c r="N182" s="8">
        <f t="shared" si="2"/>
        <v>276170</v>
      </c>
    </row>
    <row r="183" spans="1:14" x14ac:dyDescent="0.3">
      <c r="A183" s="13">
        <v>180</v>
      </c>
      <c r="B183" s="27" t="s">
        <v>192</v>
      </c>
      <c r="C183" s="24">
        <v>191542</v>
      </c>
      <c r="D183" s="24">
        <v>58910</v>
      </c>
      <c r="E183" s="24">
        <v>2290</v>
      </c>
      <c r="F183" s="24">
        <v>6417</v>
      </c>
      <c r="G183" s="24">
        <v>4466</v>
      </c>
      <c r="H183" s="24">
        <v>1372</v>
      </c>
      <c r="I183" s="24">
        <v>3517</v>
      </c>
      <c r="J183" s="24">
        <v>426</v>
      </c>
      <c r="K183" s="24">
        <v>167</v>
      </c>
      <c r="L183" s="24">
        <v>0</v>
      </c>
      <c r="M183" s="25">
        <v>0</v>
      </c>
      <c r="N183" s="8">
        <f t="shared" si="2"/>
        <v>269107</v>
      </c>
    </row>
    <row r="184" spans="1:14" x14ac:dyDescent="0.3">
      <c r="A184" s="13">
        <v>181</v>
      </c>
      <c r="B184" s="27" t="s">
        <v>193</v>
      </c>
      <c r="C184" s="24">
        <v>96158</v>
      </c>
      <c r="D184" s="24">
        <v>43387</v>
      </c>
      <c r="E184" s="24">
        <v>1340</v>
      </c>
      <c r="F184" s="24">
        <v>3964</v>
      </c>
      <c r="G184" s="24">
        <v>862</v>
      </c>
      <c r="H184" s="24">
        <v>602</v>
      </c>
      <c r="I184" s="24">
        <v>895</v>
      </c>
      <c r="J184" s="24">
        <v>261</v>
      </c>
      <c r="K184" s="24">
        <v>56</v>
      </c>
      <c r="L184" s="24">
        <v>5562</v>
      </c>
      <c r="M184" s="25">
        <v>0</v>
      </c>
      <c r="N184" s="8">
        <f t="shared" si="2"/>
        <v>153087</v>
      </c>
    </row>
    <row r="185" spans="1:14" x14ac:dyDescent="0.3">
      <c r="A185" s="13">
        <v>182</v>
      </c>
      <c r="B185" s="27" t="s">
        <v>194</v>
      </c>
      <c r="C185" s="24">
        <v>192834</v>
      </c>
      <c r="D185" s="24">
        <v>49493</v>
      </c>
      <c r="E185" s="24">
        <v>2355</v>
      </c>
      <c r="F185" s="24">
        <v>6649</v>
      </c>
      <c r="G185" s="24">
        <v>4104</v>
      </c>
      <c r="H185" s="24">
        <v>1358</v>
      </c>
      <c r="I185" s="24">
        <v>3323</v>
      </c>
      <c r="J185" s="24">
        <v>441</v>
      </c>
      <c r="K185" s="24">
        <v>161</v>
      </c>
      <c r="L185" s="24">
        <v>0</v>
      </c>
      <c r="M185" s="25">
        <v>0</v>
      </c>
      <c r="N185" s="8">
        <f t="shared" si="2"/>
        <v>260718</v>
      </c>
    </row>
    <row r="186" spans="1:14" x14ac:dyDescent="0.3">
      <c r="A186" s="13">
        <v>183</v>
      </c>
      <c r="B186" s="27" t="s">
        <v>195</v>
      </c>
      <c r="C186" s="24">
        <v>162790</v>
      </c>
      <c r="D186" s="24">
        <v>63734</v>
      </c>
      <c r="E186" s="24">
        <v>2050</v>
      </c>
      <c r="F186" s="24">
        <v>5851</v>
      </c>
      <c r="G186" s="24">
        <v>2795</v>
      </c>
      <c r="H186" s="24">
        <v>1121</v>
      </c>
      <c r="I186" s="24">
        <v>2416</v>
      </c>
      <c r="J186" s="24">
        <v>389</v>
      </c>
      <c r="K186" s="24">
        <v>127</v>
      </c>
      <c r="L186" s="24">
        <v>0</v>
      </c>
      <c r="M186" s="25">
        <v>0</v>
      </c>
      <c r="N186" s="8">
        <f t="shared" si="2"/>
        <v>241273</v>
      </c>
    </row>
    <row r="187" spans="1:14" x14ac:dyDescent="0.3">
      <c r="A187" s="13">
        <v>184</v>
      </c>
      <c r="B187" s="27" t="s">
        <v>196</v>
      </c>
      <c r="C187" s="24">
        <v>21823376</v>
      </c>
      <c r="D187" s="24">
        <v>7037746</v>
      </c>
      <c r="E187" s="24">
        <v>180698</v>
      </c>
      <c r="F187" s="24">
        <v>473012</v>
      </c>
      <c r="G187" s="24">
        <v>306839</v>
      </c>
      <c r="H187" s="24">
        <v>178352</v>
      </c>
      <c r="I187" s="24">
        <v>381382</v>
      </c>
      <c r="J187" s="24">
        <v>29361</v>
      </c>
      <c r="K187" s="24">
        <v>26815</v>
      </c>
      <c r="L187" s="24">
        <v>1278729</v>
      </c>
      <c r="M187" s="25">
        <v>242935</v>
      </c>
      <c r="N187" s="8">
        <f t="shared" si="2"/>
        <v>31959245</v>
      </c>
    </row>
    <row r="188" spans="1:14" x14ac:dyDescent="0.3">
      <c r="A188" s="13">
        <v>185</v>
      </c>
      <c r="B188" s="27" t="s">
        <v>197</v>
      </c>
      <c r="C188" s="24">
        <v>581422</v>
      </c>
      <c r="D188" s="24">
        <v>151915</v>
      </c>
      <c r="E188" s="24">
        <v>5799</v>
      </c>
      <c r="F188" s="24">
        <v>15031</v>
      </c>
      <c r="G188" s="24">
        <v>17030</v>
      </c>
      <c r="H188" s="24">
        <v>4676</v>
      </c>
      <c r="I188" s="24">
        <v>13752</v>
      </c>
      <c r="J188" s="24">
        <v>1002</v>
      </c>
      <c r="K188" s="24">
        <v>675</v>
      </c>
      <c r="L188" s="24">
        <v>0</v>
      </c>
      <c r="M188" s="25">
        <v>0</v>
      </c>
      <c r="N188" s="8">
        <f t="shared" si="2"/>
        <v>791302</v>
      </c>
    </row>
    <row r="189" spans="1:14" x14ac:dyDescent="0.3">
      <c r="A189" s="13">
        <v>186</v>
      </c>
      <c r="B189" s="27" t="s">
        <v>198</v>
      </c>
      <c r="C189" s="24">
        <v>106812</v>
      </c>
      <c r="D189" s="24">
        <v>56083</v>
      </c>
      <c r="E189" s="24">
        <v>1645</v>
      </c>
      <c r="F189" s="24">
        <v>4974</v>
      </c>
      <c r="G189" s="24">
        <v>998</v>
      </c>
      <c r="H189" s="24">
        <v>608</v>
      </c>
      <c r="I189" s="24">
        <v>826</v>
      </c>
      <c r="J189" s="24">
        <v>329</v>
      </c>
      <c r="K189" s="24">
        <v>42</v>
      </c>
      <c r="L189" s="24">
        <v>0</v>
      </c>
      <c r="M189" s="25">
        <v>0</v>
      </c>
      <c r="N189" s="8">
        <f t="shared" si="2"/>
        <v>172317</v>
      </c>
    </row>
    <row r="190" spans="1:14" x14ac:dyDescent="0.3">
      <c r="A190" s="13">
        <v>187</v>
      </c>
      <c r="B190" s="27" t="s">
        <v>199</v>
      </c>
      <c r="C190" s="24">
        <v>189342</v>
      </c>
      <c r="D190" s="24">
        <v>62704</v>
      </c>
      <c r="E190" s="24">
        <v>2402</v>
      </c>
      <c r="F190" s="24">
        <v>7010</v>
      </c>
      <c r="G190" s="24">
        <v>3409</v>
      </c>
      <c r="H190" s="24">
        <v>1258</v>
      </c>
      <c r="I190" s="24">
        <v>2762</v>
      </c>
      <c r="J190" s="24">
        <v>467</v>
      </c>
      <c r="K190" s="24">
        <v>135</v>
      </c>
      <c r="L190" s="24">
        <v>0</v>
      </c>
      <c r="M190" s="25">
        <v>0</v>
      </c>
      <c r="N190" s="8">
        <f t="shared" si="2"/>
        <v>269489</v>
      </c>
    </row>
    <row r="191" spans="1:14" x14ac:dyDescent="0.3">
      <c r="A191" s="13">
        <v>188</v>
      </c>
      <c r="B191" s="27" t="s">
        <v>200</v>
      </c>
      <c r="C191" s="24">
        <v>612816</v>
      </c>
      <c r="D191" s="24">
        <v>70057</v>
      </c>
      <c r="E191" s="24">
        <v>6040</v>
      </c>
      <c r="F191" s="24">
        <v>15634</v>
      </c>
      <c r="G191" s="24">
        <v>18094</v>
      </c>
      <c r="H191" s="24">
        <v>4942</v>
      </c>
      <c r="I191" s="24">
        <v>14698</v>
      </c>
      <c r="J191" s="24">
        <v>1043</v>
      </c>
      <c r="K191" s="24">
        <v>717</v>
      </c>
      <c r="L191" s="24">
        <v>20693</v>
      </c>
      <c r="M191" s="25">
        <v>0</v>
      </c>
      <c r="N191" s="8">
        <f t="shared" si="2"/>
        <v>764734</v>
      </c>
    </row>
    <row r="192" spans="1:14" x14ac:dyDescent="0.3">
      <c r="A192" s="13">
        <v>189</v>
      </c>
      <c r="B192" s="27" t="s">
        <v>201</v>
      </c>
      <c r="C192" s="24">
        <v>268798</v>
      </c>
      <c r="D192" s="24">
        <v>65776</v>
      </c>
      <c r="E192" s="24">
        <v>2768</v>
      </c>
      <c r="F192" s="24">
        <v>6985</v>
      </c>
      <c r="G192" s="24">
        <v>5844</v>
      </c>
      <c r="H192" s="24">
        <v>2206</v>
      </c>
      <c r="I192" s="24">
        <v>5605</v>
      </c>
      <c r="J192" s="24">
        <v>465</v>
      </c>
      <c r="K192" s="24">
        <v>323</v>
      </c>
      <c r="L192" s="24">
        <v>0</v>
      </c>
      <c r="M192" s="25">
        <v>0</v>
      </c>
      <c r="N192" s="8">
        <f t="shared" si="2"/>
        <v>358770</v>
      </c>
    </row>
    <row r="193" spans="1:14" x14ac:dyDescent="0.3">
      <c r="A193" s="13">
        <v>190</v>
      </c>
      <c r="B193" s="27" t="s">
        <v>202</v>
      </c>
      <c r="C193" s="24">
        <v>1566148</v>
      </c>
      <c r="D193" s="24">
        <v>468735</v>
      </c>
      <c r="E193" s="24">
        <v>14663</v>
      </c>
      <c r="F193" s="24">
        <v>36365</v>
      </c>
      <c r="G193" s="24">
        <v>42473</v>
      </c>
      <c r="H193" s="24">
        <v>13144</v>
      </c>
      <c r="I193" s="24">
        <v>37277</v>
      </c>
      <c r="J193" s="24">
        <v>2409</v>
      </c>
      <c r="K193" s="24">
        <v>1994</v>
      </c>
      <c r="L193" s="24">
        <v>0</v>
      </c>
      <c r="M193" s="25">
        <v>258013</v>
      </c>
      <c r="N193" s="8">
        <f t="shared" si="2"/>
        <v>2441221</v>
      </c>
    </row>
    <row r="194" spans="1:14" x14ac:dyDescent="0.3">
      <c r="A194" s="13">
        <v>191</v>
      </c>
      <c r="B194" s="27" t="s">
        <v>203</v>
      </c>
      <c r="C194" s="24">
        <v>54452</v>
      </c>
      <c r="D194" s="24">
        <v>25746</v>
      </c>
      <c r="E194" s="24">
        <v>808</v>
      </c>
      <c r="F194" s="24">
        <v>2374</v>
      </c>
      <c r="G194" s="24">
        <v>566</v>
      </c>
      <c r="H194" s="24">
        <v>334</v>
      </c>
      <c r="I194" s="24">
        <v>513</v>
      </c>
      <c r="J194" s="24">
        <v>166</v>
      </c>
      <c r="K194" s="24">
        <v>29</v>
      </c>
      <c r="L194" s="24">
        <v>0</v>
      </c>
      <c r="M194" s="25">
        <v>0</v>
      </c>
      <c r="N194" s="8">
        <f t="shared" si="2"/>
        <v>84988</v>
      </c>
    </row>
    <row r="195" spans="1:14" x14ac:dyDescent="0.3">
      <c r="A195" s="13">
        <v>192</v>
      </c>
      <c r="B195" s="27" t="s">
        <v>204</v>
      </c>
      <c r="C195" s="24">
        <v>211896</v>
      </c>
      <c r="D195" s="24">
        <v>60104</v>
      </c>
      <c r="E195" s="24">
        <v>2103</v>
      </c>
      <c r="F195" s="24">
        <v>5167</v>
      </c>
      <c r="G195" s="24">
        <v>2933</v>
      </c>
      <c r="H195" s="24">
        <v>1780</v>
      </c>
      <c r="I195" s="24">
        <v>3751</v>
      </c>
      <c r="J195" s="24">
        <v>360</v>
      </c>
      <c r="K195" s="24">
        <v>268</v>
      </c>
      <c r="L195" s="24">
        <v>0</v>
      </c>
      <c r="M195" s="25">
        <v>0</v>
      </c>
      <c r="N195" s="8">
        <f t="shared" si="2"/>
        <v>288362</v>
      </c>
    </row>
    <row r="196" spans="1:14" x14ac:dyDescent="0.3">
      <c r="A196" s="13">
        <v>193</v>
      </c>
      <c r="B196" s="27" t="s">
        <v>205</v>
      </c>
      <c r="C196" s="24">
        <v>333242</v>
      </c>
      <c r="D196" s="24">
        <v>82495</v>
      </c>
      <c r="E196" s="24">
        <v>2862</v>
      </c>
      <c r="F196" s="24">
        <v>5964</v>
      </c>
      <c r="G196" s="24">
        <v>5380</v>
      </c>
      <c r="H196" s="24">
        <v>3124</v>
      </c>
      <c r="I196" s="24">
        <v>7185</v>
      </c>
      <c r="J196" s="24">
        <v>401</v>
      </c>
      <c r="K196" s="24">
        <v>523</v>
      </c>
      <c r="L196" s="24">
        <v>0</v>
      </c>
      <c r="M196" s="25">
        <v>0</v>
      </c>
      <c r="N196" s="8">
        <f t="shared" si="2"/>
        <v>441176</v>
      </c>
    </row>
    <row r="197" spans="1:14" x14ac:dyDescent="0.3">
      <c r="A197" s="13">
        <v>194</v>
      </c>
      <c r="B197" s="27" t="s">
        <v>206</v>
      </c>
      <c r="C197" s="24">
        <v>240564</v>
      </c>
      <c r="D197" s="24">
        <v>67226</v>
      </c>
      <c r="E197" s="24">
        <v>2401</v>
      </c>
      <c r="F197" s="24">
        <v>6443</v>
      </c>
      <c r="G197" s="24">
        <v>2625</v>
      </c>
      <c r="H197" s="24">
        <v>1864</v>
      </c>
      <c r="I197" s="24">
        <v>3534</v>
      </c>
      <c r="J197" s="24">
        <v>480</v>
      </c>
      <c r="K197" s="24">
        <v>258</v>
      </c>
      <c r="L197" s="24">
        <v>0</v>
      </c>
      <c r="M197" s="25">
        <v>0</v>
      </c>
      <c r="N197" s="8">
        <f t="shared" ref="N197:N260" si="3">SUM(C197:M197)</f>
        <v>325395</v>
      </c>
    </row>
    <row r="198" spans="1:14" x14ac:dyDescent="0.3">
      <c r="A198" s="13">
        <v>195</v>
      </c>
      <c r="B198" s="27" t="s">
        <v>207</v>
      </c>
      <c r="C198" s="24">
        <v>197116</v>
      </c>
      <c r="D198" s="24">
        <v>76473</v>
      </c>
      <c r="E198" s="24">
        <v>2489</v>
      </c>
      <c r="F198" s="24">
        <v>7280</v>
      </c>
      <c r="G198" s="24">
        <v>1975</v>
      </c>
      <c r="H198" s="24">
        <v>1296</v>
      </c>
      <c r="I198" s="24">
        <v>2140</v>
      </c>
      <c r="J198" s="24">
        <v>537</v>
      </c>
      <c r="K198" s="24">
        <v>136</v>
      </c>
      <c r="L198" s="24">
        <v>0</v>
      </c>
      <c r="M198" s="25">
        <v>0</v>
      </c>
      <c r="N198" s="8">
        <f t="shared" si="3"/>
        <v>289442</v>
      </c>
    </row>
    <row r="199" spans="1:14" x14ac:dyDescent="0.3">
      <c r="A199" s="13">
        <v>196</v>
      </c>
      <c r="B199" s="27" t="s">
        <v>208</v>
      </c>
      <c r="C199" s="24">
        <v>156244</v>
      </c>
      <c r="D199" s="24">
        <v>38585</v>
      </c>
      <c r="E199" s="24">
        <v>1607</v>
      </c>
      <c r="F199" s="24">
        <v>3741</v>
      </c>
      <c r="G199" s="24">
        <v>781</v>
      </c>
      <c r="H199" s="24">
        <v>1370</v>
      </c>
      <c r="I199" s="24">
        <v>2309</v>
      </c>
      <c r="J199" s="24">
        <v>243</v>
      </c>
      <c r="K199" s="24">
        <v>213</v>
      </c>
      <c r="L199" s="24">
        <v>0</v>
      </c>
      <c r="M199" s="25">
        <v>0</v>
      </c>
      <c r="N199" s="8">
        <f t="shared" si="3"/>
        <v>205093</v>
      </c>
    </row>
    <row r="200" spans="1:14" x14ac:dyDescent="0.3">
      <c r="A200" s="13">
        <v>197</v>
      </c>
      <c r="B200" s="27" t="s">
        <v>209</v>
      </c>
      <c r="C200" s="24">
        <v>442172</v>
      </c>
      <c r="D200" s="24">
        <v>132779</v>
      </c>
      <c r="E200" s="24">
        <v>4279</v>
      </c>
      <c r="F200" s="24">
        <v>10940</v>
      </c>
      <c r="G200" s="24">
        <v>6260</v>
      </c>
      <c r="H200" s="24">
        <v>3608</v>
      </c>
      <c r="I200" s="24">
        <v>7660</v>
      </c>
      <c r="J200" s="24">
        <v>738</v>
      </c>
      <c r="K200" s="24">
        <v>531</v>
      </c>
      <c r="L200" s="24">
        <v>0</v>
      </c>
      <c r="M200" s="25">
        <v>0</v>
      </c>
      <c r="N200" s="8">
        <f t="shared" si="3"/>
        <v>608967</v>
      </c>
    </row>
    <row r="201" spans="1:14" x14ac:dyDescent="0.3">
      <c r="A201" s="13">
        <v>198</v>
      </c>
      <c r="B201" s="27" t="s">
        <v>210</v>
      </c>
      <c r="C201" s="24">
        <v>2071648</v>
      </c>
      <c r="D201" s="24">
        <v>878622</v>
      </c>
      <c r="E201" s="24">
        <v>18833</v>
      </c>
      <c r="F201" s="24">
        <v>46987</v>
      </c>
      <c r="G201" s="24">
        <v>56135</v>
      </c>
      <c r="H201" s="24">
        <v>17365</v>
      </c>
      <c r="I201" s="24">
        <v>49445</v>
      </c>
      <c r="J201" s="24">
        <v>3031</v>
      </c>
      <c r="K201" s="24">
        <v>2642</v>
      </c>
      <c r="L201" s="24">
        <v>0</v>
      </c>
      <c r="M201" s="25">
        <v>0</v>
      </c>
      <c r="N201" s="8">
        <f t="shared" si="3"/>
        <v>3144708</v>
      </c>
    </row>
    <row r="202" spans="1:14" x14ac:dyDescent="0.3">
      <c r="A202" s="13">
        <v>199</v>
      </c>
      <c r="B202" s="27" t="s">
        <v>211</v>
      </c>
      <c r="C202" s="24">
        <v>98830</v>
      </c>
      <c r="D202" s="24">
        <v>46052</v>
      </c>
      <c r="E202" s="24">
        <v>1510</v>
      </c>
      <c r="F202" s="24">
        <v>4609</v>
      </c>
      <c r="G202" s="24">
        <v>928</v>
      </c>
      <c r="H202" s="24">
        <v>554</v>
      </c>
      <c r="I202" s="24">
        <v>750</v>
      </c>
      <c r="J202" s="24">
        <v>302</v>
      </c>
      <c r="K202" s="24">
        <v>36</v>
      </c>
      <c r="L202" s="24">
        <v>0</v>
      </c>
      <c r="M202" s="25">
        <v>0</v>
      </c>
      <c r="N202" s="8">
        <f t="shared" si="3"/>
        <v>153571</v>
      </c>
    </row>
    <row r="203" spans="1:14" x14ac:dyDescent="0.3">
      <c r="A203" s="13">
        <v>200</v>
      </c>
      <c r="B203" s="27" t="s">
        <v>212</v>
      </c>
      <c r="C203" s="24">
        <v>291148</v>
      </c>
      <c r="D203" s="24">
        <v>57662</v>
      </c>
      <c r="E203" s="24">
        <v>3392</v>
      </c>
      <c r="F203" s="24">
        <v>9479</v>
      </c>
      <c r="G203" s="24">
        <v>6965</v>
      </c>
      <c r="H203" s="24">
        <v>2105</v>
      </c>
      <c r="I203" s="24">
        <v>5530</v>
      </c>
      <c r="J203" s="24">
        <v>630</v>
      </c>
      <c r="K203" s="24">
        <v>262</v>
      </c>
      <c r="L203" s="24">
        <v>0</v>
      </c>
      <c r="M203" s="25">
        <v>0</v>
      </c>
      <c r="N203" s="8">
        <f t="shared" si="3"/>
        <v>377173</v>
      </c>
    </row>
    <row r="204" spans="1:14" x14ac:dyDescent="0.3">
      <c r="A204" s="13">
        <v>201</v>
      </c>
      <c r="B204" s="27" t="s">
        <v>213</v>
      </c>
      <c r="C204" s="24">
        <v>162278</v>
      </c>
      <c r="D204" s="24">
        <v>37977</v>
      </c>
      <c r="E204" s="24">
        <v>2031</v>
      </c>
      <c r="F204" s="24">
        <v>5782</v>
      </c>
      <c r="G204" s="24">
        <v>3564</v>
      </c>
      <c r="H204" s="24">
        <v>1123</v>
      </c>
      <c r="I204" s="24">
        <v>2772</v>
      </c>
      <c r="J204" s="24">
        <v>383</v>
      </c>
      <c r="K204" s="24">
        <v>129</v>
      </c>
      <c r="L204" s="24">
        <v>8960</v>
      </c>
      <c r="M204" s="25">
        <v>0</v>
      </c>
      <c r="N204" s="8">
        <f t="shared" si="3"/>
        <v>224999</v>
      </c>
    </row>
    <row r="205" spans="1:14" x14ac:dyDescent="0.3">
      <c r="A205" s="13">
        <v>202</v>
      </c>
      <c r="B205" s="27" t="s">
        <v>214</v>
      </c>
      <c r="C205" s="24">
        <v>354426</v>
      </c>
      <c r="D205" s="24">
        <v>130187</v>
      </c>
      <c r="E205" s="24">
        <v>3764</v>
      </c>
      <c r="F205" s="24">
        <v>10236</v>
      </c>
      <c r="G205" s="24">
        <v>8675</v>
      </c>
      <c r="H205" s="24">
        <v>2701</v>
      </c>
      <c r="I205" s="24">
        <v>7216</v>
      </c>
      <c r="J205" s="24">
        <v>665</v>
      </c>
      <c r="K205" s="24">
        <v>365</v>
      </c>
      <c r="L205" s="24">
        <v>0</v>
      </c>
      <c r="M205" s="25">
        <v>0</v>
      </c>
      <c r="N205" s="8">
        <f t="shared" si="3"/>
        <v>518235</v>
      </c>
    </row>
    <row r="206" spans="1:14" x14ac:dyDescent="0.3">
      <c r="A206" s="13">
        <v>203</v>
      </c>
      <c r="B206" s="27" t="s">
        <v>215</v>
      </c>
      <c r="C206" s="24">
        <v>275962</v>
      </c>
      <c r="D206" s="24">
        <v>63009</v>
      </c>
      <c r="E206" s="24">
        <v>3302</v>
      </c>
      <c r="F206" s="24">
        <v>9225</v>
      </c>
      <c r="G206" s="24">
        <v>6631</v>
      </c>
      <c r="H206" s="24">
        <v>1982</v>
      </c>
      <c r="I206" s="24">
        <v>5216</v>
      </c>
      <c r="J206" s="24">
        <v>616</v>
      </c>
      <c r="K206" s="24">
        <v>243</v>
      </c>
      <c r="L206" s="24">
        <v>0</v>
      </c>
      <c r="M206" s="25">
        <v>0</v>
      </c>
      <c r="N206" s="8">
        <f t="shared" si="3"/>
        <v>366186</v>
      </c>
    </row>
    <row r="207" spans="1:14" x14ac:dyDescent="0.3">
      <c r="A207" s="13">
        <v>204</v>
      </c>
      <c r="B207" s="27" t="s">
        <v>216</v>
      </c>
      <c r="C207" s="24">
        <v>87028</v>
      </c>
      <c r="D207" s="24">
        <v>38133</v>
      </c>
      <c r="E207" s="24">
        <v>1163</v>
      </c>
      <c r="F207" s="24">
        <v>3471</v>
      </c>
      <c r="G207" s="24">
        <v>1211</v>
      </c>
      <c r="H207" s="24">
        <v>547</v>
      </c>
      <c r="I207" s="24">
        <v>1012</v>
      </c>
      <c r="J207" s="24">
        <v>226</v>
      </c>
      <c r="K207" s="24">
        <v>52</v>
      </c>
      <c r="L207" s="24">
        <v>0</v>
      </c>
      <c r="M207" s="25">
        <v>0</v>
      </c>
      <c r="N207" s="8">
        <f t="shared" si="3"/>
        <v>132843</v>
      </c>
    </row>
    <row r="208" spans="1:14" x14ac:dyDescent="0.3">
      <c r="A208" s="13">
        <v>205</v>
      </c>
      <c r="B208" s="27" t="s">
        <v>217</v>
      </c>
      <c r="C208" s="24">
        <v>1144618</v>
      </c>
      <c r="D208" s="24">
        <v>290107</v>
      </c>
      <c r="E208" s="24">
        <v>11686</v>
      </c>
      <c r="F208" s="24">
        <v>31316</v>
      </c>
      <c r="G208" s="24">
        <v>31908</v>
      </c>
      <c r="H208" s="24">
        <v>9035</v>
      </c>
      <c r="I208" s="24">
        <v>25938</v>
      </c>
      <c r="J208" s="24">
        <v>2052</v>
      </c>
      <c r="K208" s="24">
        <v>1262</v>
      </c>
      <c r="L208" s="24">
        <v>0</v>
      </c>
      <c r="M208" s="25">
        <v>41641</v>
      </c>
      <c r="N208" s="8">
        <f t="shared" si="3"/>
        <v>1589563</v>
      </c>
    </row>
    <row r="209" spans="1:14" x14ac:dyDescent="0.3">
      <c r="A209" s="13">
        <v>206</v>
      </c>
      <c r="B209" s="27" t="s">
        <v>218</v>
      </c>
      <c r="C209" s="24">
        <v>197282</v>
      </c>
      <c r="D209" s="24">
        <v>59022</v>
      </c>
      <c r="E209" s="24">
        <v>2197</v>
      </c>
      <c r="F209" s="24">
        <v>5858</v>
      </c>
      <c r="G209" s="24">
        <v>4604</v>
      </c>
      <c r="H209" s="24">
        <v>1515</v>
      </c>
      <c r="I209" s="24">
        <v>3922</v>
      </c>
      <c r="J209" s="24">
        <v>411</v>
      </c>
      <c r="K209" s="24">
        <v>204</v>
      </c>
      <c r="L209" s="24">
        <v>0</v>
      </c>
      <c r="M209" s="25">
        <v>0</v>
      </c>
      <c r="N209" s="8">
        <f t="shared" si="3"/>
        <v>275015</v>
      </c>
    </row>
    <row r="210" spans="1:14" x14ac:dyDescent="0.3">
      <c r="A210" s="13">
        <v>207</v>
      </c>
      <c r="B210" s="27" t="s">
        <v>219</v>
      </c>
      <c r="C210" s="24">
        <v>1356044</v>
      </c>
      <c r="D210" s="24">
        <v>197875</v>
      </c>
      <c r="E210" s="24">
        <v>12636</v>
      </c>
      <c r="F210" s="24">
        <v>31373</v>
      </c>
      <c r="G210" s="24">
        <v>35843</v>
      </c>
      <c r="H210" s="24">
        <v>11365</v>
      </c>
      <c r="I210" s="24">
        <v>31900</v>
      </c>
      <c r="J210" s="24">
        <v>2127</v>
      </c>
      <c r="K210" s="24">
        <v>1722</v>
      </c>
      <c r="L210" s="24">
        <v>0</v>
      </c>
      <c r="M210" s="25">
        <v>34520</v>
      </c>
      <c r="N210" s="8">
        <f t="shared" si="3"/>
        <v>1715405</v>
      </c>
    </row>
    <row r="211" spans="1:14" x14ac:dyDescent="0.3">
      <c r="A211" s="13">
        <v>208</v>
      </c>
      <c r="B211" s="27" t="s">
        <v>220</v>
      </c>
      <c r="C211" s="24">
        <v>526816</v>
      </c>
      <c r="D211" s="24">
        <v>105627</v>
      </c>
      <c r="E211" s="24">
        <v>5917</v>
      </c>
      <c r="F211" s="24">
        <v>16364</v>
      </c>
      <c r="G211" s="24">
        <v>13064</v>
      </c>
      <c r="H211" s="24">
        <v>3891</v>
      </c>
      <c r="I211" s="24">
        <v>10460</v>
      </c>
      <c r="J211" s="24">
        <v>1090</v>
      </c>
      <c r="K211" s="24">
        <v>501</v>
      </c>
      <c r="L211" s="24">
        <v>0</v>
      </c>
      <c r="M211" s="25">
        <v>0</v>
      </c>
      <c r="N211" s="8">
        <f t="shared" si="3"/>
        <v>683730</v>
      </c>
    </row>
    <row r="212" spans="1:14" x14ac:dyDescent="0.3">
      <c r="A212" s="13">
        <v>209</v>
      </c>
      <c r="B212" s="27" t="s">
        <v>221</v>
      </c>
      <c r="C212" s="24">
        <v>130784</v>
      </c>
      <c r="D212" s="24">
        <v>64891</v>
      </c>
      <c r="E212" s="24">
        <v>1936</v>
      </c>
      <c r="F212" s="24">
        <v>5836</v>
      </c>
      <c r="G212" s="24">
        <v>1142</v>
      </c>
      <c r="H212" s="24">
        <v>765</v>
      </c>
      <c r="I212" s="24">
        <v>1050</v>
      </c>
      <c r="J212" s="24">
        <v>389</v>
      </c>
      <c r="K212" s="24">
        <v>58</v>
      </c>
      <c r="L212" s="24">
        <v>0</v>
      </c>
      <c r="M212" s="25">
        <v>0</v>
      </c>
      <c r="N212" s="8">
        <f t="shared" si="3"/>
        <v>206851</v>
      </c>
    </row>
    <row r="213" spans="1:14" x14ac:dyDescent="0.3">
      <c r="A213" s="13">
        <v>210</v>
      </c>
      <c r="B213" s="27" t="s">
        <v>222</v>
      </c>
      <c r="C213" s="24">
        <v>449394</v>
      </c>
      <c r="D213" s="24">
        <v>61881</v>
      </c>
      <c r="E213" s="24">
        <v>4964</v>
      </c>
      <c r="F213" s="24">
        <v>13681</v>
      </c>
      <c r="G213" s="24">
        <v>10948</v>
      </c>
      <c r="H213" s="24">
        <v>3343</v>
      </c>
      <c r="I213" s="24">
        <v>8875</v>
      </c>
      <c r="J213" s="24">
        <v>910</v>
      </c>
      <c r="K213" s="24">
        <v>435</v>
      </c>
      <c r="L213" s="24">
        <v>0</v>
      </c>
      <c r="M213" s="25">
        <v>0</v>
      </c>
      <c r="N213" s="8">
        <f t="shared" si="3"/>
        <v>554431</v>
      </c>
    </row>
    <row r="214" spans="1:14" x14ac:dyDescent="0.3">
      <c r="A214" s="13">
        <v>211</v>
      </c>
      <c r="B214" s="27" t="s">
        <v>223</v>
      </c>
      <c r="C214" s="24">
        <v>256826</v>
      </c>
      <c r="D214" s="24">
        <v>67082</v>
      </c>
      <c r="E214" s="24">
        <v>2893</v>
      </c>
      <c r="F214" s="24">
        <v>8028</v>
      </c>
      <c r="G214" s="24">
        <v>6413</v>
      </c>
      <c r="H214" s="24">
        <v>1889</v>
      </c>
      <c r="I214" s="24">
        <v>5103</v>
      </c>
      <c r="J214" s="24">
        <v>527</v>
      </c>
      <c r="K214" s="24">
        <v>242</v>
      </c>
      <c r="L214" s="24">
        <v>0</v>
      </c>
      <c r="M214" s="25">
        <v>0</v>
      </c>
      <c r="N214" s="8">
        <f t="shared" si="3"/>
        <v>349003</v>
      </c>
    </row>
    <row r="215" spans="1:14" x14ac:dyDescent="0.3">
      <c r="A215" s="13">
        <v>212</v>
      </c>
      <c r="B215" s="27" t="s">
        <v>224</v>
      </c>
      <c r="C215" s="24">
        <v>258574</v>
      </c>
      <c r="D215" s="24">
        <v>54353</v>
      </c>
      <c r="E215" s="24">
        <v>3121</v>
      </c>
      <c r="F215" s="24">
        <v>8685</v>
      </c>
      <c r="G215" s="24">
        <v>5836</v>
      </c>
      <c r="H215" s="24">
        <v>1863</v>
      </c>
      <c r="I215" s="24">
        <v>4732</v>
      </c>
      <c r="J215" s="24">
        <v>578</v>
      </c>
      <c r="K215" s="24">
        <v>229</v>
      </c>
      <c r="L215" s="24">
        <v>0</v>
      </c>
      <c r="M215" s="25">
        <v>0</v>
      </c>
      <c r="N215" s="8">
        <f t="shared" si="3"/>
        <v>337971</v>
      </c>
    </row>
    <row r="216" spans="1:14" x14ac:dyDescent="0.3">
      <c r="A216" s="13">
        <v>213</v>
      </c>
      <c r="B216" s="27" t="s">
        <v>225</v>
      </c>
      <c r="C216" s="24">
        <v>381806</v>
      </c>
      <c r="D216" s="24">
        <v>122867</v>
      </c>
      <c r="E216" s="24">
        <v>3748</v>
      </c>
      <c r="F216" s="24">
        <v>10124</v>
      </c>
      <c r="G216" s="24">
        <v>7944</v>
      </c>
      <c r="H216" s="24">
        <v>2973</v>
      </c>
      <c r="I216" s="24">
        <v>7379</v>
      </c>
      <c r="J216" s="24">
        <v>636</v>
      </c>
      <c r="K216" s="24">
        <v>417</v>
      </c>
      <c r="L216" s="24">
        <v>43560</v>
      </c>
      <c r="M216" s="25">
        <v>0</v>
      </c>
      <c r="N216" s="8">
        <f t="shared" si="3"/>
        <v>581454</v>
      </c>
    </row>
    <row r="217" spans="1:14" x14ac:dyDescent="0.3">
      <c r="A217" s="13">
        <v>214</v>
      </c>
      <c r="B217" s="27" t="s">
        <v>226</v>
      </c>
      <c r="C217" s="24">
        <v>193646</v>
      </c>
      <c r="D217" s="24">
        <v>43944</v>
      </c>
      <c r="E217" s="24">
        <v>2446</v>
      </c>
      <c r="F217" s="24">
        <v>7108</v>
      </c>
      <c r="G217" s="24">
        <v>3857</v>
      </c>
      <c r="H217" s="24">
        <v>1294</v>
      </c>
      <c r="I217" s="24">
        <v>3004</v>
      </c>
      <c r="J217" s="24">
        <v>481</v>
      </c>
      <c r="K217" s="24">
        <v>140</v>
      </c>
      <c r="L217" s="24">
        <v>0</v>
      </c>
      <c r="M217" s="25">
        <v>0</v>
      </c>
      <c r="N217" s="8">
        <f t="shared" si="3"/>
        <v>255920</v>
      </c>
    </row>
    <row r="218" spans="1:14" x14ac:dyDescent="0.3">
      <c r="A218" s="13">
        <v>215</v>
      </c>
      <c r="B218" s="27" t="s">
        <v>227</v>
      </c>
      <c r="C218" s="24">
        <v>108412</v>
      </c>
      <c r="D218" s="24">
        <v>49703</v>
      </c>
      <c r="E218" s="24">
        <v>1229</v>
      </c>
      <c r="F218" s="24">
        <v>3524</v>
      </c>
      <c r="G218" s="24">
        <v>1688</v>
      </c>
      <c r="H218" s="24">
        <v>761</v>
      </c>
      <c r="I218" s="24">
        <v>1581</v>
      </c>
      <c r="J218" s="24">
        <v>250</v>
      </c>
      <c r="K218" s="24">
        <v>91</v>
      </c>
      <c r="L218" s="24">
        <v>2588</v>
      </c>
      <c r="M218" s="25">
        <v>0</v>
      </c>
      <c r="N218" s="8">
        <f t="shared" si="3"/>
        <v>169827</v>
      </c>
    </row>
    <row r="219" spans="1:14" x14ac:dyDescent="0.3">
      <c r="A219" s="13">
        <v>216</v>
      </c>
      <c r="B219" s="27" t="s">
        <v>228</v>
      </c>
      <c r="C219" s="24">
        <v>152574</v>
      </c>
      <c r="D219" s="24">
        <v>71289</v>
      </c>
      <c r="E219" s="24">
        <v>2035</v>
      </c>
      <c r="F219" s="24">
        <v>6007</v>
      </c>
      <c r="G219" s="24">
        <v>2365</v>
      </c>
      <c r="H219" s="24">
        <v>977</v>
      </c>
      <c r="I219" s="24">
        <v>1933</v>
      </c>
      <c r="J219" s="24">
        <v>392</v>
      </c>
      <c r="K219" s="24">
        <v>96</v>
      </c>
      <c r="L219" s="24">
        <v>1609</v>
      </c>
      <c r="M219" s="25">
        <v>0</v>
      </c>
      <c r="N219" s="8">
        <f t="shared" si="3"/>
        <v>239277</v>
      </c>
    </row>
    <row r="220" spans="1:14" x14ac:dyDescent="0.3">
      <c r="A220" s="15">
        <v>217</v>
      </c>
      <c r="B220" s="27" t="s">
        <v>229</v>
      </c>
      <c r="C220" s="24">
        <v>288176</v>
      </c>
      <c r="D220" s="24">
        <v>59024</v>
      </c>
      <c r="E220" s="24">
        <v>3451</v>
      </c>
      <c r="F220" s="24">
        <v>9938</v>
      </c>
      <c r="G220" s="24">
        <v>6145</v>
      </c>
      <c r="H220" s="24">
        <v>1984</v>
      </c>
      <c r="I220" s="24">
        <v>4902</v>
      </c>
      <c r="J220" s="24">
        <v>688</v>
      </c>
      <c r="K220" s="24">
        <v>228</v>
      </c>
      <c r="L220" s="24">
        <v>0</v>
      </c>
      <c r="M220" s="25">
        <v>0</v>
      </c>
      <c r="N220" s="8">
        <f t="shared" si="3"/>
        <v>374536</v>
      </c>
    </row>
    <row r="221" spans="1:14" x14ac:dyDescent="0.3">
      <c r="A221" s="13">
        <v>218</v>
      </c>
      <c r="B221" s="27" t="s">
        <v>230</v>
      </c>
      <c r="C221" s="24">
        <v>102508</v>
      </c>
      <c r="D221" s="24">
        <v>54123</v>
      </c>
      <c r="E221" s="24">
        <v>1562</v>
      </c>
      <c r="F221" s="24">
        <v>4746</v>
      </c>
      <c r="G221" s="24">
        <v>1032</v>
      </c>
      <c r="H221" s="24">
        <v>581</v>
      </c>
      <c r="I221" s="24">
        <v>823</v>
      </c>
      <c r="J221" s="24">
        <v>313</v>
      </c>
      <c r="K221" s="24">
        <v>40</v>
      </c>
      <c r="L221" s="24">
        <v>0</v>
      </c>
      <c r="M221" s="25">
        <v>0</v>
      </c>
      <c r="N221" s="8">
        <f t="shared" si="3"/>
        <v>165728</v>
      </c>
    </row>
    <row r="222" spans="1:14" x14ac:dyDescent="0.3">
      <c r="A222" s="13">
        <v>219</v>
      </c>
      <c r="B222" s="27" t="s">
        <v>231</v>
      </c>
      <c r="C222" s="24">
        <v>265648</v>
      </c>
      <c r="D222" s="24">
        <v>112037</v>
      </c>
      <c r="E222" s="24">
        <v>3155</v>
      </c>
      <c r="F222" s="24">
        <v>8629</v>
      </c>
      <c r="G222" s="24">
        <v>5054</v>
      </c>
      <c r="H222" s="24">
        <v>1962</v>
      </c>
      <c r="I222" s="24">
        <v>4546</v>
      </c>
      <c r="J222" s="24">
        <v>583</v>
      </c>
      <c r="K222" s="24">
        <v>250</v>
      </c>
      <c r="L222" s="24">
        <v>0</v>
      </c>
      <c r="M222" s="25">
        <v>0</v>
      </c>
      <c r="N222" s="8">
        <f t="shared" si="3"/>
        <v>401864</v>
      </c>
    </row>
    <row r="223" spans="1:14" x14ac:dyDescent="0.3">
      <c r="A223" s="13">
        <v>220</v>
      </c>
      <c r="B223" s="27" t="s">
        <v>232</v>
      </c>
      <c r="C223" s="24">
        <v>263216</v>
      </c>
      <c r="D223" s="24">
        <v>86096</v>
      </c>
      <c r="E223" s="24">
        <v>3058</v>
      </c>
      <c r="F223" s="24">
        <v>8517</v>
      </c>
      <c r="G223" s="24">
        <v>5126</v>
      </c>
      <c r="H223" s="24">
        <v>1911</v>
      </c>
      <c r="I223" s="24">
        <v>4465</v>
      </c>
      <c r="J223" s="24">
        <v>578</v>
      </c>
      <c r="K223" s="24">
        <v>239</v>
      </c>
      <c r="L223" s="24">
        <v>0</v>
      </c>
      <c r="M223" s="25">
        <v>0</v>
      </c>
      <c r="N223" s="8">
        <f t="shared" si="3"/>
        <v>373206</v>
      </c>
    </row>
    <row r="224" spans="1:14" x14ac:dyDescent="0.3">
      <c r="A224" s="13">
        <v>221</v>
      </c>
      <c r="B224" s="27" t="s">
        <v>233</v>
      </c>
      <c r="C224" s="24">
        <v>139796</v>
      </c>
      <c r="D224" s="24">
        <v>72200</v>
      </c>
      <c r="E224" s="24">
        <v>1661</v>
      </c>
      <c r="F224" s="24">
        <v>4635</v>
      </c>
      <c r="G224" s="24">
        <v>2849</v>
      </c>
      <c r="H224" s="24">
        <v>1008</v>
      </c>
      <c r="I224" s="24">
        <v>2406</v>
      </c>
      <c r="J224" s="24">
        <v>304</v>
      </c>
      <c r="K224" s="24">
        <v>125</v>
      </c>
      <c r="L224" s="24">
        <v>0</v>
      </c>
      <c r="M224" s="25">
        <v>0</v>
      </c>
      <c r="N224" s="8">
        <f t="shared" si="3"/>
        <v>224984</v>
      </c>
    </row>
    <row r="225" spans="1:14" x14ac:dyDescent="0.3">
      <c r="A225" s="13">
        <v>222</v>
      </c>
      <c r="B225" s="27" t="s">
        <v>234</v>
      </c>
      <c r="C225" s="24">
        <v>145388</v>
      </c>
      <c r="D225" s="24">
        <v>56941</v>
      </c>
      <c r="E225" s="24">
        <v>1847</v>
      </c>
      <c r="F225" s="24">
        <v>5365</v>
      </c>
      <c r="G225" s="24">
        <v>2718</v>
      </c>
      <c r="H225" s="24">
        <v>973</v>
      </c>
      <c r="I225" s="24">
        <v>2172</v>
      </c>
      <c r="J225" s="24">
        <v>353</v>
      </c>
      <c r="K225" s="24">
        <v>105</v>
      </c>
      <c r="L225" s="24">
        <v>12678</v>
      </c>
      <c r="M225" s="25">
        <v>0</v>
      </c>
      <c r="N225" s="8">
        <f t="shared" si="3"/>
        <v>228540</v>
      </c>
    </row>
    <row r="226" spans="1:14" x14ac:dyDescent="0.3">
      <c r="A226" s="13">
        <v>223</v>
      </c>
      <c r="B226" s="27" t="s">
        <v>235</v>
      </c>
      <c r="C226" s="24">
        <v>90792</v>
      </c>
      <c r="D226" s="24">
        <v>72332</v>
      </c>
      <c r="E226" s="24">
        <v>1375</v>
      </c>
      <c r="F226" s="24">
        <v>4190</v>
      </c>
      <c r="G226" s="24">
        <v>843</v>
      </c>
      <c r="H226" s="24">
        <v>513</v>
      </c>
      <c r="I226" s="24">
        <v>691</v>
      </c>
      <c r="J226" s="24">
        <v>275</v>
      </c>
      <c r="K226" s="24">
        <v>35</v>
      </c>
      <c r="L226" s="24">
        <v>0</v>
      </c>
      <c r="M226" s="25">
        <v>0</v>
      </c>
      <c r="N226" s="8">
        <f t="shared" si="3"/>
        <v>171046</v>
      </c>
    </row>
    <row r="227" spans="1:14" x14ac:dyDescent="0.3">
      <c r="A227" s="13">
        <v>224</v>
      </c>
      <c r="B227" s="27" t="s">
        <v>236</v>
      </c>
      <c r="C227" s="24">
        <v>77034</v>
      </c>
      <c r="D227" s="24">
        <v>38053</v>
      </c>
      <c r="E227" s="24">
        <v>1080</v>
      </c>
      <c r="F227" s="24">
        <v>3189</v>
      </c>
      <c r="G227" s="24">
        <v>1230</v>
      </c>
      <c r="H227" s="24">
        <v>483</v>
      </c>
      <c r="I227" s="24">
        <v>954</v>
      </c>
      <c r="J227" s="24">
        <v>211</v>
      </c>
      <c r="K227" s="24">
        <v>45</v>
      </c>
      <c r="L227" s="24">
        <v>0</v>
      </c>
      <c r="M227" s="25">
        <v>0</v>
      </c>
      <c r="N227" s="8">
        <f t="shared" si="3"/>
        <v>122279</v>
      </c>
    </row>
    <row r="228" spans="1:14" x14ac:dyDescent="0.3">
      <c r="A228" s="13">
        <v>225</v>
      </c>
      <c r="B228" s="27" t="s">
        <v>237</v>
      </c>
      <c r="C228" s="24">
        <v>423492</v>
      </c>
      <c r="D228" s="24">
        <v>62250</v>
      </c>
      <c r="E228" s="24">
        <v>4548</v>
      </c>
      <c r="F228" s="24">
        <v>12224</v>
      </c>
      <c r="G228" s="24">
        <v>10997</v>
      </c>
      <c r="H228" s="24">
        <v>3256</v>
      </c>
      <c r="I228" s="24">
        <v>9053</v>
      </c>
      <c r="J228" s="24">
        <v>813</v>
      </c>
      <c r="K228" s="24">
        <v>443</v>
      </c>
      <c r="L228" s="24">
        <v>0</v>
      </c>
      <c r="M228" s="25">
        <v>0</v>
      </c>
      <c r="N228" s="8">
        <f t="shared" si="3"/>
        <v>527076</v>
      </c>
    </row>
    <row r="229" spans="1:14" x14ac:dyDescent="0.3">
      <c r="A229" s="13">
        <v>226</v>
      </c>
      <c r="B229" s="27" t="s">
        <v>238</v>
      </c>
      <c r="C229" s="24">
        <v>235016</v>
      </c>
      <c r="D229" s="24">
        <v>115732</v>
      </c>
      <c r="E229" s="24">
        <v>2451</v>
      </c>
      <c r="F229" s="24">
        <v>6600</v>
      </c>
      <c r="G229" s="24">
        <v>5671</v>
      </c>
      <c r="H229" s="24">
        <v>1815</v>
      </c>
      <c r="I229" s="24">
        <v>4804</v>
      </c>
      <c r="J229" s="24">
        <v>424</v>
      </c>
      <c r="K229" s="24">
        <v>250</v>
      </c>
      <c r="L229" s="24">
        <v>0</v>
      </c>
      <c r="M229" s="25">
        <v>0</v>
      </c>
      <c r="N229" s="8">
        <f t="shared" si="3"/>
        <v>372763</v>
      </c>
    </row>
    <row r="230" spans="1:14" x14ac:dyDescent="0.3">
      <c r="A230" s="13">
        <v>227</v>
      </c>
      <c r="B230" s="27" t="s">
        <v>239</v>
      </c>
      <c r="C230" s="24">
        <v>1530616</v>
      </c>
      <c r="D230" s="24">
        <v>374575</v>
      </c>
      <c r="E230" s="24">
        <v>11304</v>
      </c>
      <c r="F230" s="24">
        <v>22937</v>
      </c>
      <c r="G230" s="24">
        <v>35477</v>
      </c>
      <c r="H230" s="24">
        <v>14433</v>
      </c>
      <c r="I230" s="24">
        <v>38092</v>
      </c>
      <c r="J230" s="24">
        <v>1590</v>
      </c>
      <c r="K230" s="24">
        <v>2458</v>
      </c>
      <c r="L230" s="24">
        <v>80192</v>
      </c>
      <c r="M230" s="25">
        <v>0</v>
      </c>
      <c r="N230" s="8">
        <f t="shared" si="3"/>
        <v>2111674</v>
      </c>
    </row>
    <row r="231" spans="1:14" x14ac:dyDescent="0.3">
      <c r="A231" s="13">
        <v>228</v>
      </c>
      <c r="B231" s="27" t="s">
        <v>240</v>
      </c>
      <c r="C231" s="24">
        <v>131236</v>
      </c>
      <c r="D231" s="24">
        <v>55950</v>
      </c>
      <c r="E231" s="24">
        <v>1999</v>
      </c>
      <c r="F231" s="24">
        <v>5992</v>
      </c>
      <c r="G231" s="24">
        <v>1568</v>
      </c>
      <c r="H231" s="24">
        <v>766</v>
      </c>
      <c r="I231" s="24">
        <v>1229</v>
      </c>
      <c r="J231" s="24">
        <v>395</v>
      </c>
      <c r="K231" s="24">
        <v>57</v>
      </c>
      <c r="L231" s="24">
        <v>0</v>
      </c>
      <c r="M231" s="25">
        <v>0</v>
      </c>
      <c r="N231" s="8">
        <f t="shared" si="3"/>
        <v>199192</v>
      </c>
    </row>
    <row r="232" spans="1:14" x14ac:dyDescent="0.3">
      <c r="A232" s="13">
        <v>229</v>
      </c>
      <c r="B232" s="27" t="s">
        <v>241</v>
      </c>
      <c r="C232" s="24">
        <v>589904</v>
      </c>
      <c r="D232" s="24">
        <v>71354</v>
      </c>
      <c r="E232" s="24">
        <v>5741</v>
      </c>
      <c r="F232" s="24">
        <v>14151</v>
      </c>
      <c r="G232" s="24">
        <v>17090</v>
      </c>
      <c r="H232" s="24">
        <v>4959</v>
      </c>
      <c r="I232" s="24">
        <v>14613</v>
      </c>
      <c r="J232" s="24">
        <v>941</v>
      </c>
      <c r="K232" s="24">
        <v>750</v>
      </c>
      <c r="L232" s="24">
        <v>0</v>
      </c>
      <c r="M232" s="25">
        <v>0</v>
      </c>
      <c r="N232" s="8">
        <f t="shared" si="3"/>
        <v>719503</v>
      </c>
    </row>
    <row r="233" spans="1:14" x14ac:dyDescent="0.3">
      <c r="A233" s="13">
        <v>230</v>
      </c>
      <c r="B233" s="27" t="s">
        <v>242</v>
      </c>
      <c r="C233" s="24">
        <v>117360</v>
      </c>
      <c r="D233" s="24">
        <v>42745</v>
      </c>
      <c r="E233" s="24">
        <v>1467</v>
      </c>
      <c r="F233" s="24">
        <v>4232</v>
      </c>
      <c r="G233" s="24">
        <v>1777</v>
      </c>
      <c r="H233" s="24">
        <v>798</v>
      </c>
      <c r="I233" s="24">
        <v>1609</v>
      </c>
      <c r="J233" s="24">
        <v>272</v>
      </c>
      <c r="K233" s="24">
        <v>89</v>
      </c>
      <c r="L233" s="24">
        <v>0</v>
      </c>
      <c r="M233" s="25">
        <v>0</v>
      </c>
      <c r="N233" s="8">
        <f t="shared" si="3"/>
        <v>170349</v>
      </c>
    </row>
    <row r="234" spans="1:14" x14ac:dyDescent="0.3">
      <c r="A234" s="13">
        <v>231</v>
      </c>
      <c r="B234" s="27" t="s">
        <v>243</v>
      </c>
      <c r="C234" s="24">
        <v>256486</v>
      </c>
      <c r="D234" s="24">
        <v>55039</v>
      </c>
      <c r="E234" s="24">
        <v>2905</v>
      </c>
      <c r="F234" s="24">
        <v>7846</v>
      </c>
      <c r="G234" s="24">
        <v>5955</v>
      </c>
      <c r="H234" s="24">
        <v>1939</v>
      </c>
      <c r="I234" s="24">
        <v>5046</v>
      </c>
      <c r="J234" s="24">
        <v>535</v>
      </c>
      <c r="K234" s="24">
        <v>256</v>
      </c>
      <c r="L234" s="24">
        <v>0</v>
      </c>
      <c r="M234" s="25">
        <v>0</v>
      </c>
      <c r="N234" s="8">
        <f t="shared" si="3"/>
        <v>336007</v>
      </c>
    </row>
    <row r="235" spans="1:14" x14ac:dyDescent="0.3">
      <c r="A235" s="13">
        <v>232</v>
      </c>
      <c r="B235" s="27" t="s">
        <v>244</v>
      </c>
      <c r="C235" s="24">
        <v>1564796</v>
      </c>
      <c r="D235" s="24">
        <v>330882</v>
      </c>
      <c r="E235" s="24">
        <v>15872</v>
      </c>
      <c r="F235" s="24">
        <v>43769</v>
      </c>
      <c r="G235" s="24">
        <v>41592</v>
      </c>
      <c r="H235" s="24">
        <v>11856</v>
      </c>
      <c r="I235" s="24">
        <v>33461</v>
      </c>
      <c r="J235" s="24">
        <v>2834</v>
      </c>
      <c r="K235" s="24">
        <v>1603</v>
      </c>
      <c r="L235" s="24">
        <v>120869</v>
      </c>
      <c r="M235" s="25">
        <v>0</v>
      </c>
      <c r="N235" s="8">
        <f t="shared" si="3"/>
        <v>2167534</v>
      </c>
    </row>
    <row r="236" spans="1:14" x14ac:dyDescent="0.3">
      <c r="A236" s="13">
        <v>233</v>
      </c>
      <c r="B236" s="27" t="s">
        <v>245</v>
      </c>
      <c r="C236" s="24">
        <v>260224</v>
      </c>
      <c r="D236" s="24">
        <v>127749</v>
      </c>
      <c r="E236" s="24">
        <v>2764</v>
      </c>
      <c r="F236" s="24">
        <v>7651</v>
      </c>
      <c r="G236" s="24">
        <v>3251</v>
      </c>
      <c r="H236" s="24">
        <v>1953</v>
      </c>
      <c r="I236" s="24">
        <v>3839</v>
      </c>
      <c r="J236" s="24">
        <v>465</v>
      </c>
      <c r="K236" s="24">
        <v>259</v>
      </c>
      <c r="L236" s="24">
        <v>0</v>
      </c>
      <c r="M236" s="25">
        <v>0</v>
      </c>
      <c r="N236" s="8">
        <f t="shared" si="3"/>
        <v>408155</v>
      </c>
    </row>
    <row r="237" spans="1:14" x14ac:dyDescent="0.3">
      <c r="A237" s="13">
        <v>234</v>
      </c>
      <c r="B237" s="27" t="s">
        <v>246</v>
      </c>
      <c r="C237" s="24">
        <v>501962</v>
      </c>
      <c r="D237" s="24">
        <v>68426</v>
      </c>
      <c r="E237" s="24">
        <v>5418</v>
      </c>
      <c r="F237" s="24">
        <v>14735</v>
      </c>
      <c r="G237" s="24">
        <v>13351</v>
      </c>
      <c r="H237" s="24">
        <v>3807</v>
      </c>
      <c r="I237" s="24">
        <v>10728</v>
      </c>
      <c r="J237" s="24">
        <v>983</v>
      </c>
      <c r="K237" s="24">
        <v>509</v>
      </c>
      <c r="L237" s="24">
        <v>0</v>
      </c>
      <c r="M237" s="25">
        <v>0</v>
      </c>
      <c r="N237" s="8">
        <f t="shared" si="3"/>
        <v>619919</v>
      </c>
    </row>
    <row r="238" spans="1:14" x14ac:dyDescent="0.3">
      <c r="A238" s="13">
        <v>235</v>
      </c>
      <c r="B238" s="27" t="s">
        <v>247</v>
      </c>
      <c r="C238" s="24">
        <v>324250</v>
      </c>
      <c r="D238" s="24">
        <v>120454</v>
      </c>
      <c r="E238" s="24">
        <v>3828</v>
      </c>
      <c r="F238" s="24">
        <v>10786</v>
      </c>
      <c r="G238" s="24">
        <v>7236</v>
      </c>
      <c r="H238" s="24">
        <v>2315</v>
      </c>
      <c r="I238" s="24">
        <v>5826</v>
      </c>
      <c r="J238" s="24">
        <v>704</v>
      </c>
      <c r="K238" s="24">
        <v>282</v>
      </c>
      <c r="L238" s="24">
        <v>0</v>
      </c>
      <c r="M238" s="25">
        <v>0</v>
      </c>
      <c r="N238" s="8">
        <f t="shared" si="3"/>
        <v>475681</v>
      </c>
    </row>
    <row r="239" spans="1:14" x14ac:dyDescent="0.3">
      <c r="A239" s="13">
        <v>236</v>
      </c>
      <c r="B239" s="27" t="s">
        <v>248</v>
      </c>
      <c r="C239" s="24">
        <v>174962</v>
      </c>
      <c r="D239" s="24">
        <v>90832</v>
      </c>
      <c r="E239" s="24">
        <v>2339</v>
      </c>
      <c r="F239" s="24">
        <v>7007</v>
      </c>
      <c r="G239" s="24">
        <v>2557</v>
      </c>
      <c r="H239" s="24">
        <v>1085</v>
      </c>
      <c r="I239" s="24">
        <v>2074</v>
      </c>
      <c r="J239" s="24">
        <v>490</v>
      </c>
      <c r="K239" s="24">
        <v>100</v>
      </c>
      <c r="L239" s="24">
        <v>0</v>
      </c>
      <c r="M239" s="25">
        <v>0</v>
      </c>
      <c r="N239" s="8">
        <f t="shared" si="3"/>
        <v>281446</v>
      </c>
    </row>
    <row r="240" spans="1:14" x14ac:dyDescent="0.3">
      <c r="A240" s="13">
        <v>237</v>
      </c>
      <c r="B240" s="27" t="s">
        <v>249</v>
      </c>
      <c r="C240" s="24">
        <v>214544</v>
      </c>
      <c r="D240" s="24">
        <v>66480</v>
      </c>
      <c r="E240" s="24">
        <v>2406</v>
      </c>
      <c r="F240" s="24">
        <v>6179</v>
      </c>
      <c r="G240" s="24">
        <v>3003</v>
      </c>
      <c r="H240" s="24">
        <v>1712</v>
      </c>
      <c r="I240" s="24">
        <v>3539</v>
      </c>
      <c r="J240" s="24">
        <v>423</v>
      </c>
      <c r="K240" s="24">
        <v>241</v>
      </c>
      <c r="L240" s="24">
        <v>0</v>
      </c>
      <c r="M240" s="25">
        <v>0</v>
      </c>
      <c r="N240" s="8">
        <f t="shared" si="3"/>
        <v>298527</v>
      </c>
    </row>
    <row r="241" spans="1:14" x14ac:dyDescent="0.3">
      <c r="A241" s="13">
        <v>238</v>
      </c>
      <c r="B241" s="27" t="s">
        <v>250</v>
      </c>
      <c r="C241" s="24">
        <v>136300</v>
      </c>
      <c r="D241" s="24">
        <v>63072</v>
      </c>
      <c r="E241" s="24">
        <v>1917</v>
      </c>
      <c r="F241" s="24">
        <v>5610</v>
      </c>
      <c r="G241" s="24">
        <v>1893</v>
      </c>
      <c r="H241" s="24">
        <v>865</v>
      </c>
      <c r="I241" s="24">
        <v>1595</v>
      </c>
      <c r="J241" s="24">
        <v>371</v>
      </c>
      <c r="K241" s="24">
        <v>82</v>
      </c>
      <c r="L241" s="24">
        <v>0</v>
      </c>
      <c r="M241" s="25">
        <v>0</v>
      </c>
      <c r="N241" s="8">
        <f t="shared" si="3"/>
        <v>211705</v>
      </c>
    </row>
    <row r="242" spans="1:14" x14ac:dyDescent="0.3">
      <c r="A242" s="13">
        <v>239</v>
      </c>
      <c r="B242" s="27" t="s">
        <v>251</v>
      </c>
      <c r="C242" s="24">
        <v>154538</v>
      </c>
      <c r="D242" s="24">
        <v>51547</v>
      </c>
      <c r="E242" s="24">
        <v>1607</v>
      </c>
      <c r="F242" s="24">
        <v>4076</v>
      </c>
      <c r="G242" s="24">
        <v>1904</v>
      </c>
      <c r="H242" s="24">
        <v>1258</v>
      </c>
      <c r="I242" s="24">
        <v>2526</v>
      </c>
      <c r="J242" s="24">
        <v>283</v>
      </c>
      <c r="K242" s="24">
        <v>183</v>
      </c>
      <c r="L242" s="24">
        <v>0</v>
      </c>
      <c r="M242" s="25">
        <v>0</v>
      </c>
      <c r="N242" s="8">
        <f t="shared" si="3"/>
        <v>217922</v>
      </c>
    </row>
    <row r="243" spans="1:14" x14ac:dyDescent="0.3">
      <c r="A243" s="13">
        <v>240</v>
      </c>
      <c r="B243" s="27" t="s">
        <v>252</v>
      </c>
      <c r="C243" s="24">
        <v>228132</v>
      </c>
      <c r="D243" s="24">
        <v>55297</v>
      </c>
      <c r="E243" s="24">
        <v>2805</v>
      </c>
      <c r="F243" s="24">
        <v>7884</v>
      </c>
      <c r="G243" s="24">
        <v>5112</v>
      </c>
      <c r="H243" s="24">
        <v>1615</v>
      </c>
      <c r="I243" s="24">
        <v>4091</v>
      </c>
      <c r="J243" s="24">
        <v>522</v>
      </c>
      <c r="K243" s="24">
        <v>193</v>
      </c>
      <c r="L243" s="24">
        <v>0</v>
      </c>
      <c r="M243" s="25">
        <v>0</v>
      </c>
      <c r="N243" s="8">
        <f t="shared" si="3"/>
        <v>305651</v>
      </c>
    </row>
    <row r="244" spans="1:14" x14ac:dyDescent="0.3">
      <c r="A244" s="13">
        <v>241</v>
      </c>
      <c r="B244" s="27" t="s">
        <v>253</v>
      </c>
      <c r="C244" s="24">
        <v>139322</v>
      </c>
      <c r="D244" s="24">
        <v>61273</v>
      </c>
      <c r="E244" s="24">
        <v>1735</v>
      </c>
      <c r="F244" s="24">
        <v>4994</v>
      </c>
      <c r="G244" s="24">
        <v>1971</v>
      </c>
      <c r="H244" s="24">
        <v>950</v>
      </c>
      <c r="I244" s="24">
        <v>1856</v>
      </c>
      <c r="J244" s="24">
        <v>331</v>
      </c>
      <c r="K244" s="24">
        <v>107</v>
      </c>
      <c r="L244" s="24">
        <v>0</v>
      </c>
      <c r="M244" s="25">
        <v>0</v>
      </c>
      <c r="N244" s="8">
        <f t="shared" si="3"/>
        <v>212539</v>
      </c>
    </row>
    <row r="245" spans="1:14" x14ac:dyDescent="0.3">
      <c r="A245" s="13">
        <v>242</v>
      </c>
      <c r="B245" s="27" t="s">
        <v>254</v>
      </c>
      <c r="C245" s="24">
        <v>801238</v>
      </c>
      <c r="D245" s="24">
        <v>80243</v>
      </c>
      <c r="E245" s="24">
        <v>8212</v>
      </c>
      <c r="F245" s="24">
        <v>21793</v>
      </c>
      <c r="G245" s="24">
        <v>23068</v>
      </c>
      <c r="H245" s="24">
        <v>6287</v>
      </c>
      <c r="I245" s="24">
        <v>18597</v>
      </c>
      <c r="J245" s="24">
        <v>1440</v>
      </c>
      <c r="K245" s="24">
        <v>881</v>
      </c>
      <c r="L245" s="24">
        <v>0</v>
      </c>
      <c r="M245" s="25">
        <v>0</v>
      </c>
      <c r="N245" s="8">
        <f t="shared" si="3"/>
        <v>961759</v>
      </c>
    </row>
    <row r="246" spans="1:14" x14ac:dyDescent="0.3">
      <c r="A246" s="13">
        <v>243</v>
      </c>
      <c r="B246" s="27" t="s">
        <v>255</v>
      </c>
      <c r="C246" s="24">
        <v>266556</v>
      </c>
      <c r="D246" s="24">
        <v>102517</v>
      </c>
      <c r="E246" s="24">
        <v>2883</v>
      </c>
      <c r="F246" s="24">
        <v>7573</v>
      </c>
      <c r="G246" s="24">
        <v>3789</v>
      </c>
      <c r="H246" s="24">
        <v>2088</v>
      </c>
      <c r="I246" s="24">
        <v>4329</v>
      </c>
      <c r="J246" s="24">
        <v>536</v>
      </c>
      <c r="K246" s="24">
        <v>289</v>
      </c>
      <c r="L246" s="24">
        <v>0</v>
      </c>
      <c r="M246" s="25">
        <v>0</v>
      </c>
      <c r="N246" s="8">
        <f t="shared" si="3"/>
        <v>390560</v>
      </c>
    </row>
    <row r="247" spans="1:14" x14ac:dyDescent="0.3">
      <c r="A247" s="13">
        <v>244</v>
      </c>
      <c r="B247" s="27" t="s">
        <v>256</v>
      </c>
      <c r="C247" s="24">
        <v>277642</v>
      </c>
      <c r="D247" s="24">
        <v>106907</v>
      </c>
      <c r="E247" s="24">
        <v>2928</v>
      </c>
      <c r="F247" s="24">
        <v>7723</v>
      </c>
      <c r="G247" s="24">
        <v>7480</v>
      </c>
      <c r="H247" s="24">
        <v>2182</v>
      </c>
      <c r="I247" s="24">
        <v>6124</v>
      </c>
      <c r="J247" s="24">
        <v>513</v>
      </c>
      <c r="K247" s="24">
        <v>305</v>
      </c>
      <c r="L247" s="24">
        <v>0</v>
      </c>
      <c r="M247" s="25">
        <v>0</v>
      </c>
      <c r="N247" s="8">
        <f t="shared" si="3"/>
        <v>411804</v>
      </c>
    </row>
    <row r="248" spans="1:14" x14ac:dyDescent="0.3">
      <c r="A248" s="13">
        <v>245</v>
      </c>
      <c r="B248" s="27" t="s">
        <v>257</v>
      </c>
      <c r="C248" s="24">
        <v>126952</v>
      </c>
      <c r="D248" s="24">
        <v>35168</v>
      </c>
      <c r="E248" s="24">
        <v>1655</v>
      </c>
      <c r="F248" s="24">
        <v>4763</v>
      </c>
      <c r="G248" s="24">
        <v>2487</v>
      </c>
      <c r="H248" s="24">
        <v>854</v>
      </c>
      <c r="I248" s="24">
        <v>1968</v>
      </c>
      <c r="J248" s="24">
        <v>315</v>
      </c>
      <c r="K248" s="24">
        <v>93</v>
      </c>
      <c r="L248" s="24">
        <v>0</v>
      </c>
      <c r="M248" s="25">
        <v>0</v>
      </c>
      <c r="N248" s="8">
        <f t="shared" si="3"/>
        <v>174255</v>
      </c>
    </row>
    <row r="249" spans="1:14" x14ac:dyDescent="0.3">
      <c r="A249" s="13">
        <v>246</v>
      </c>
      <c r="B249" s="27" t="s">
        <v>258</v>
      </c>
      <c r="C249" s="24">
        <v>95620</v>
      </c>
      <c r="D249" s="24">
        <v>40600</v>
      </c>
      <c r="E249" s="24">
        <v>1439</v>
      </c>
      <c r="F249" s="24">
        <v>4305</v>
      </c>
      <c r="G249" s="24">
        <v>1164</v>
      </c>
      <c r="H249" s="24">
        <v>564</v>
      </c>
      <c r="I249" s="24">
        <v>917</v>
      </c>
      <c r="J249" s="24">
        <v>284</v>
      </c>
      <c r="K249" s="24">
        <v>44</v>
      </c>
      <c r="L249" s="24">
        <v>5934</v>
      </c>
      <c r="M249" s="25">
        <v>0</v>
      </c>
      <c r="N249" s="8">
        <f t="shared" si="3"/>
        <v>150871</v>
      </c>
    </row>
    <row r="250" spans="1:14" x14ac:dyDescent="0.3">
      <c r="A250" s="13">
        <v>247</v>
      </c>
      <c r="B250" s="27" t="s">
        <v>259</v>
      </c>
      <c r="C250" s="24">
        <v>217318</v>
      </c>
      <c r="D250" s="24">
        <v>78850</v>
      </c>
      <c r="E250" s="24">
        <v>2018</v>
      </c>
      <c r="F250" s="24">
        <v>6349</v>
      </c>
      <c r="G250" s="24">
        <v>3131</v>
      </c>
      <c r="H250" s="24">
        <v>1476</v>
      </c>
      <c r="I250" s="24">
        <v>2999</v>
      </c>
      <c r="J250" s="24">
        <v>331</v>
      </c>
      <c r="K250" s="24">
        <v>177</v>
      </c>
      <c r="L250" s="24">
        <v>4215</v>
      </c>
      <c r="M250" s="25">
        <v>0</v>
      </c>
      <c r="N250" s="8">
        <f t="shared" si="3"/>
        <v>316864</v>
      </c>
    </row>
    <row r="251" spans="1:14" x14ac:dyDescent="0.3">
      <c r="A251" s="13">
        <v>248</v>
      </c>
      <c r="B251" s="27" t="s">
        <v>260</v>
      </c>
      <c r="C251" s="24">
        <v>921962</v>
      </c>
      <c r="D251" s="24">
        <v>168390</v>
      </c>
      <c r="E251" s="24">
        <v>8616</v>
      </c>
      <c r="F251" s="24">
        <v>21785</v>
      </c>
      <c r="G251" s="24">
        <v>28263</v>
      </c>
      <c r="H251" s="24">
        <v>7625</v>
      </c>
      <c r="I251" s="24">
        <v>23634</v>
      </c>
      <c r="J251" s="24">
        <v>1441</v>
      </c>
      <c r="K251" s="24">
        <v>1141</v>
      </c>
      <c r="L251" s="24">
        <v>0</v>
      </c>
      <c r="M251" s="25">
        <v>0</v>
      </c>
      <c r="N251" s="8">
        <f t="shared" si="3"/>
        <v>1182857</v>
      </c>
    </row>
    <row r="252" spans="1:14" x14ac:dyDescent="0.3">
      <c r="A252" s="13">
        <v>249</v>
      </c>
      <c r="B252" s="27" t="s">
        <v>261</v>
      </c>
      <c r="C252" s="24">
        <v>276746</v>
      </c>
      <c r="D252" s="24">
        <v>97336</v>
      </c>
      <c r="E252" s="24">
        <v>2983</v>
      </c>
      <c r="F252" s="24">
        <v>7971</v>
      </c>
      <c r="G252" s="24">
        <v>7240</v>
      </c>
      <c r="H252" s="24">
        <v>2137</v>
      </c>
      <c r="I252" s="24">
        <v>5917</v>
      </c>
      <c r="J252" s="24">
        <v>538</v>
      </c>
      <c r="K252" s="24">
        <v>292</v>
      </c>
      <c r="L252" s="24">
        <v>0</v>
      </c>
      <c r="M252" s="25">
        <v>0</v>
      </c>
      <c r="N252" s="8">
        <f t="shared" si="3"/>
        <v>401160</v>
      </c>
    </row>
    <row r="253" spans="1:14" x14ac:dyDescent="0.3">
      <c r="A253" s="13">
        <v>250</v>
      </c>
      <c r="B253" s="27" t="s">
        <v>262</v>
      </c>
      <c r="C253" s="24">
        <v>243464</v>
      </c>
      <c r="D253" s="24">
        <v>79142</v>
      </c>
      <c r="E253" s="24">
        <v>2388</v>
      </c>
      <c r="F253" s="24">
        <v>6935</v>
      </c>
      <c r="G253" s="24">
        <v>2368</v>
      </c>
      <c r="H253" s="24">
        <v>1765</v>
      </c>
      <c r="I253" s="24">
        <v>3144</v>
      </c>
      <c r="J253" s="24">
        <v>429</v>
      </c>
      <c r="K253" s="24">
        <v>228</v>
      </c>
      <c r="L253" s="24">
        <v>0</v>
      </c>
      <c r="M253" s="25">
        <v>0</v>
      </c>
      <c r="N253" s="8">
        <f t="shared" si="3"/>
        <v>339863</v>
      </c>
    </row>
    <row r="254" spans="1:14" x14ac:dyDescent="0.3">
      <c r="A254" s="13">
        <v>251</v>
      </c>
      <c r="B254" s="27" t="s">
        <v>263</v>
      </c>
      <c r="C254" s="24">
        <v>153018</v>
      </c>
      <c r="D254" s="24">
        <v>61218</v>
      </c>
      <c r="E254" s="24">
        <v>2155</v>
      </c>
      <c r="F254" s="24">
        <v>6393</v>
      </c>
      <c r="G254" s="24">
        <v>2293</v>
      </c>
      <c r="H254" s="24">
        <v>947</v>
      </c>
      <c r="I254" s="24">
        <v>1811</v>
      </c>
      <c r="J254" s="24">
        <v>427</v>
      </c>
      <c r="K254" s="24">
        <v>85</v>
      </c>
      <c r="L254" s="24">
        <v>6896</v>
      </c>
      <c r="M254" s="25">
        <v>0</v>
      </c>
      <c r="N254" s="8">
        <f t="shared" si="3"/>
        <v>235243</v>
      </c>
    </row>
    <row r="255" spans="1:14" x14ac:dyDescent="0.3">
      <c r="A255" s="13">
        <v>252</v>
      </c>
      <c r="B255" s="27" t="s">
        <v>264</v>
      </c>
      <c r="C255" s="24">
        <v>197448</v>
      </c>
      <c r="D255" s="24">
        <v>49846</v>
      </c>
      <c r="E255" s="24">
        <v>2389</v>
      </c>
      <c r="F255" s="24">
        <v>6661</v>
      </c>
      <c r="G255" s="24">
        <v>4497</v>
      </c>
      <c r="H255" s="24">
        <v>1420</v>
      </c>
      <c r="I255" s="24">
        <v>3607</v>
      </c>
      <c r="J255" s="24">
        <v>441</v>
      </c>
      <c r="K255" s="24">
        <v>174</v>
      </c>
      <c r="L255" s="24">
        <v>0</v>
      </c>
      <c r="M255" s="25">
        <v>0</v>
      </c>
      <c r="N255" s="8">
        <f t="shared" si="3"/>
        <v>266483</v>
      </c>
    </row>
    <row r="256" spans="1:14" x14ac:dyDescent="0.3">
      <c r="A256" s="13">
        <v>253</v>
      </c>
      <c r="B256" s="27" t="s">
        <v>265</v>
      </c>
      <c r="C256" s="24">
        <v>221012</v>
      </c>
      <c r="D256" s="24">
        <v>73278</v>
      </c>
      <c r="E256" s="24">
        <v>2994</v>
      </c>
      <c r="F256" s="24">
        <v>8769</v>
      </c>
      <c r="G256" s="24">
        <v>3749</v>
      </c>
      <c r="H256" s="24">
        <v>1425</v>
      </c>
      <c r="I256" s="24">
        <v>3005</v>
      </c>
      <c r="J256" s="24">
        <v>580</v>
      </c>
      <c r="K256" s="24">
        <v>141</v>
      </c>
      <c r="L256" s="24">
        <v>0</v>
      </c>
      <c r="M256" s="25">
        <v>0</v>
      </c>
      <c r="N256" s="8">
        <f t="shared" si="3"/>
        <v>314953</v>
      </c>
    </row>
    <row r="257" spans="1:14" x14ac:dyDescent="0.3">
      <c r="A257" s="13">
        <v>254</v>
      </c>
      <c r="B257" s="27" t="s">
        <v>266</v>
      </c>
      <c r="C257" s="24">
        <v>286550</v>
      </c>
      <c r="D257" s="24">
        <v>125331</v>
      </c>
      <c r="E257" s="24">
        <v>3307</v>
      </c>
      <c r="F257" s="24">
        <v>9215</v>
      </c>
      <c r="G257" s="24">
        <v>6078</v>
      </c>
      <c r="H257" s="24">
        <v>2081</v>
      </c>
      <c r="I257" s="24">
        <v>5101</v>
      </c>
      <c r="J257" s="24">
        <v>629</v>
      </c>
      <c r="K257" s="24">
        <v>260</v>
      </c>
      <c r="L257" s="24">
        <v>0</v>
      </c>
      <c r="M257" s="25">
        <v>0</v>
      </c>
      <c r="N257" s="8">
        <f t="shared" si="3"/>
        <v>438552</v>
      </c>
    </row>
    <row r="258" spans="1:14" x14ac:dyDescent="0.3">
      <c r="A258" s="13">
        <v>255</v>
      </c>
      <c r="B258" s="27" t="s">
        <v>267</v>
      </c>
      <c r="C258" s="24">
        <v>187626</v>
      </c>
      <c r="D258" s="24">
        <v>46946</v>
      </c>
      <c r="E258" s="24">
        <v>2292</v>
      </c>
      <c r="F258" s="24">
        <v>6746</v>
      </c>
      <c r="G258" s="24">
        <v>3743</v>
      </c>
      <c r="H258" s="24">
        <v>1248</v>
      </c>
      <c r="I258" s="24">
        <v>2915</v>
      </c>
      <c r="J258" s="24">
        <v>442</v>
      </c>
      <c r="K258" s="24">
        <v>136</v>
      </c>
      <c r="L258" s="24">
        <v>6368</v>
      </c>
      <c r="M258" s="25">
        <v>0</v>
      </c>
      <c r="N258" s="8">
        <f t="shared" si="3"/>
        <v>258462</v>
      </c>
    </row>
    <row r="259" spans="1:14" x14ac:dyDescent="0.3">
      <c r="A259" s="13">
        <v>256</v>
      </c>
      <c r="B259" s="27" t="s">
        <v>268</v>
      </c>
      <c r="C259" s="24">
        <v>94024</v>
      </c>
      <c r="D259" s="24">
        <v>40243</v>
      </c>
      <c r="E259" s="24">
        <v>1279</v>
      </c>
      <c r="F259" s="24">
        <v>3789</v>
      </c>
      <c r="G259" s="24">
        <v>438</v>
      </c>
      <c r="H259" s="24">
        <v>593</v>
      </c>
      <c r="I259" s="24">
        <v>712</v>
      </c>
      <c r="J259" s="24">
        <v>249</v>
      </c>
      <c r="K259" s="24">
        <v>56</v>
      </c>
      <c r="L259" s="24">
        <v>0</v>
      </c>
      <c r="M259" s="25">
        <v>0</v>
      </c>
      <c r="N259" s="8">
        <f t="shared" si="3"/>
        <v>141383</v>
      </c>
    </row>
    <row r="260" spans="1:14" x14ac:dyDescent="0.3">
      <c r="A260" s="13">
        <v>257</v>
      </c>
      <c r="B260" s="27" t="s">
        <v>269</v>
      </c>
      <c r="C260" s="24">
        <v>136354</v>
      </c>
      <c r="D260" s="24">
        <v>59060</v>
      </c>
      <c r="E260" s="24">
        <v>1929</v>
      </c>
      <c r="F260" s="24">
        <v>5666</v>
      </c>
      <c r="G260" s="24">
        <v>1988</v>
      </c>
      <c r="H260" s="24">
        <v>857</v>
      </c>
      <c r="I260" s="24">
        <v>1616</v>
      </c>
      <c r="J260" s="24">
        <v>387</v>
      </c>
      <c r="K260" s="24">
        <v>79</v>
      </c>
      <c r="L260" s="24">
        <v>0</v>
      </c>
      <c r="M260" s="25">
        <v>0</v>
      </c>
      <c r="N260" s="8">
        <f t="shared" si="3"/>
        <v>207936</v>
      </c>
    </row>
    <row r="261" spans="1:14" x14ac:dyDescent="0.3">
      <c r="A261" s="13">
        <v>258</v>
      </c>
      <c r="B261" s="27" t="s">
        <v>270</v>
      </c>
      <c r="C261" s="24">
        <v>127434</v>
      </c>
      <c r="D261" s="24">
        <v>54911</v>
      </c>
      <c r="E261" s="24">
        <v>1569</v>
      </c>
      <c r="F261" s="24">
        <v>4375</v>
      </c>
      <c r="G261" s="24">
        <v>1328</v>
      </c>
      <c r="H261" s="24">
        <v>911</v>
      </c>
      <c r="I261" s="24">
        <v>1601</v>
      </c>
      <c r="J261" s="24">
        <v>295</v>
      </c>
      <c r="K261" s="24">
        <v>110</v>
      </c>
      <c r="L261" s="24">
        <v>0</v>
      </c>
      <c r="M261" s="25">
        <v>0</v>
      </c>
      <c r="N261" s="8">
        <f t="shared" ref="N261:N324" si="4">SUM(C261:M261)</f>
        <v>192534</v>
      </c>
    </row>
    <row r="262" spans="1:14" x14ac:dyDescent="0.3">
      <c r="A262" s="13">
        <v>259</v>
      </c>
      <c r="B262" s="27" t="s">
        <v>271</v>
      </c>
      <c r="C262" s="24">
        <v>231772</v>
      </c>
      <c r="D262" s="24">
        <v>120277</v>
      </c>
      <c r="E262" s="24">
        <v>2846</v>
      </c>
      <c r="F262" s="24">
        <v>8296</v>
      </c>
      <c r="G262" s="24">
        <v>4026</v>
      </c>
      <c r="H262" s="24">
        <v>1561</v>
      </c>
      <c r="I262" s="24">
        <v>3394</v>
      </c>
      <c r="J262" s="24">
        <v>546</v>
      </c>
      <c r="K262" s="24">
        <v>173</v>
      </c>
      <c r="L262" s="24">
        <v>0</v>
      </c>
      <c r="M262" s="25">
        <v>0</v>
      </c>
      <c r="N262" s="8">
        <f t="shared" si="4"/>
        <v>372891</v>
      </c>
    </row>
    <row r="263" spans="1:14" x14ac:dyDescent="0.3">
      <c r="A263" s="13">
        <v>260</v>
      </c>
      <c r="B263" s="27" t="s">
        <v>272</v>
      </c>
      <c r="C263" s="24">
        <v>192432</v>
      </c>
      <c r="D263" s="24">
        <v>74710</v>
      </c>
      <c r="E263" s="24">
        <v>2343</v>
      </c>
      <c r="F263" s="24">
        <v>6656</v>
      </c>
      <c r="G263" s="24">
        <v>4155</v>
      </c>
      <c r="H263" s="24">
        <v>1346</v>
      </c>
      <c r="I263" s="24">
        <v>3300</v>
      </c>
      <c r="J263" s="24">
        <v>445</v>
      </c>
      <c r="K263" s="24">
        <v>158</v>
      </c>
      <c r="L263" s="24">
        <v>0</v>
      </c>
      <c r="M263" s="25">
        <v>0</v>
      </c>
      <c r="N263" s="8">
        <f t="shared" si="4"/>
        <v>285545</v>
      </c>
    </row>
    <row r="264" spans="1:14" x14ac:dyDescent="0.3">
      <c r="A264" s="13">
        <v>261</v>
      </c>
      <c r="B264" s="27" t="s">
        <v>273</v>
      </c>
      <c r="C264" s="24">
        <v>493106</v>
      </c>
      <c r="D264" s="24">
        <v>336316</v>
      </c>
      <c r="E264" s="24">
        <v>5110</v>
      </c>
      <c r="F264" s="24">
        <v>13546</v>
      </c>
      <c r="G264" s="24">
        <v>13066</v>
      </c>
      <c r="H264" s="24">
        <v>3864</v>
      </c>
      <c r="I264" s="24">
        <v>10818</v>
      </c>
      <c r="J264" s="24">
        <v>903</v>
      </c>
      <c r="K264" s="24">
        <v>540</v>
      </c>
      <c r="L264" s="24">
        <v>0</v>
      </c>
      <c r="M264" s="25">
        <v>0</v>
      </c>
      <c r="N264" s="8">
        <f t="shared" si="4"/>
        <v>877269</v>
      </c>
    </row>
    <row r="265" spans="1:14" x14ac:dyDescent="0.3">
      <c r="A265" s="13">
        <v>262</v>
      </c>
      <c r="B265" s="27" t="s">
        <v>274</v>
      </c>
      <c r="C265" s="24">
        <v>112028</v>
      </c>
      <c r="D265" s="24">
        <v>34223</v>
      </c>
      <c r="E265" s="24">
        <v>1392</v>
      </c>
      <c r="F265" s="24">
        <v>3847</v>
      </c>
      <c r="G265" s="24">
        <v>1899</v>
      </c>
      <c r="H265" s="24">
        <v>806</v>
      </c>
      <c r="I265" s="24">
        <v>1734</v>
      </c>
      <c r="J265" s="24">
        <v>273</v>
      </c>
      <c r="K265" s="24">
        <v>98</v>
      </c>
      <c r="L265" s="24">
        <v>0</v>
      </c>
      <c r="M265" s="25">
        <v>0</v>
      </c>
      <c r="N265" s="8">
        <f t="shared" si="4"/>
        <v>156300</v>
      </c>
    </row>
    <row r="266" spans="1:14" x14ac:dyDescent="0.3">
      <c r="A266" s="13">
        <v>263</v>
      </c>
      <c r="B266" s="27" t="s">
        <v>275</v>
      </c>
      <c r="C266" s="24">
        <v>303588</v>
      </c>
      <c r="D266" s="24">
        <v>109231</v>
      </c>
      <c r="E266" s="24">
        <v>3322</v>
      </c>
      <c r="F266" s="24">
        <v>9437</v>
      </c>
      <c r="G266" s="24">
        <v>5998</v>
      </c>
      <c r="H266" s="24">
        <v>2191</v>
      </c>
      <c r="I266" s="24">
        <v>5221</v>
      </c>
      <c r="J266" s="24">
        <v>606</v>
      </c>
      <c r="K266" s="24">
        <v>276</v>
      </c>
      <c r="L266" s="24">
        <v>36542</v>
      </c>
      <c r="M266" s="25">
        <v>0</v>
      </c>
      <c r="N266" s="8">
        <f t="shared" si="4"/>
        <v>476412</v>
      </c>
    </row>
    <row r="267" spans="1:14" x14ac:dyDescent="0.3">
      <c r="A267" s="13">
        <v>264</v>
      </c>
      <c r="B267" s="27" t="s">
        <v>276</v>
      </c>
      <c r="C267" s="24">
        <v>198814</v>
      </c>
      <c r="D267" s="24">
        <v>87776</v>
      </c>
      <c r="E267" s="24">
        <v>2494</v>
      </c>
      <c r="F267" s="24">
        <v>7216</v>
      </c>
      <c r="G267" s="24">
        <v>4085</v>
      </c>
      <c r="H267" s="24">
        <v>1346</v>
      </c>
      <c r="I267" s="24">
        <v>3199</v>
      </c>
      <c r="J267" s="24">
        <v>474</v>
      </c>
      <c r="K267" s="24">
        <v>149</v>
      </c>
      <c r="L267" s="24">
        <v>5314</v>
      </c>
      <c r="M267" s="25">
        <v>0</v>
      </c>
      <c r="N267" s="8">
        <f t="shared" si="4"/>
        <v>310867</v>
      </c>
    </row>
    <row r="268" spans="1:14" x14ac:dyDescent="0.3">
      <c r="A268" s="13">
        <v>265</v>
      </c>
      <c r="B268" s="27" t="s">
        <v>277</v>
      </c>
      <c r="C268" s="24">
        <v>556196</v>
      </c>
      <c r="D268" s="24">
        <v>60506</v>
      </c>
      <c r="E268" s="24">
        <v>5538</v>
      </c>
      <c r="F268" s="24">
        <v>13877</v>
      </c>
      <c r="G268" s="24">
        <v>12634</v>
      </c>
      <c r="H268" s="24">
        <v>4607</v>
      </c>
      <c r="I268" s="24">
        <v>11964</v>
      </c>
      <c r="J268" s="24">
        <v>918</v>
      </c>
      <c r="K268" s="24">
        <v>685</v>
      </c>
      <c r="L268" s="24">
        <v>0</v>
      </c>
      <c r="M268" s="25">
        <v>0</v>
      </c>
      <c r="N268" s="8">
        <f t="shared" si="4"/>
        <v>666925</v>
      </c>
    </row>
    <row r="269" spans="1:14" x14ac:dyDescent="0.3">
      <c r="A269" s="13">
        <v>266</v>
      </c>
      <c r="B269" s="27" t="s">
        <v>278</v>
      </c>
      <c r="C269" s="24">
        <v>630300</v>
      </c>
      <c r="D269" s="24">
        <v>679716</v>
      </c>
      <c r="E269" s="24">
        <v>6132</v>
      </c>
      <c r="F269" s="24">
        <v>16216</v>
      </c>
      <c r="G269" s="24">
        <v>16173</v>
      </c>
      <c r="H269" s="24">
        <v>5005</v>
      </c>
      <c r="I269" s="24">
        <v>13807</v>
      </c>
      <c r="J269" s="24">
        <v>1039</v>
      </c>
      <c r="K269" s="24">
        <v>717</v>
      </c>
      <c r="L269" s="24">
        <v>0</v>
      </c>
      <c r="M269" s="25">
        <v>0</v>
      </c>
      <c r="N269" s="8">
        <f t="shared" si="4"/>
        <v>1369105</v>
      </c>
    </row>
    <row r="270" spans="1:14" x14ac:dyDescent="0.3">
      <c r="A270" s="13">
        <v>267</v>
      </c>
      <c r="B270" s="27" t="s">
        <v>279</v>
      </c>
      <c r="C270" s="24">
        <v>67958</v>
      </c>
      <c r="D270" s="24">
        <v>36196</v>
      </c>
      <c r="E270" s="24">
        <v>1101</v>
      </c>
      <c r="F270" s="24">
        <v>3368</v>
      </c>
      <c r="G270" s="24">
        <v>470</v>
      </c>
      <c r="H270" s="24">
        <v>364</v>
      </c>
      <c r="I270" s="24">
        <v>381</v>
      </c>
      <c r="J270" s="24">
        <v>224</v>
      </c>
      <c r="K270" s="24">
        <v>19</v>
      </c>
      <c r="L270" s="24">
        <v>0</v>
      </c>
      <c r="M270" s="25">
        <v>0</v>
      </c>
      <c r="N270" s="8">
        <f t="shared" si="4"/>
        <v>110081</v>
      </c>
    </row>
    <row r="271" spans="1:14" x14ac:dyDescent="0.3">
      <c r="A271" s="13">
        <v>268</v>
      </c>
      <c r="B271" s="27" t="s">
        <v>280</v>
      </c>
      <c r="C271" s="24">
        <v>151254</v>
      </c>
      <c r="D271" s="24">
        <v>54920</v>
      </c>
      <c r="E271" s="24">
        <v>1748</v>
      </c>
      <c r="F271" s="24">
        <v>4726</v>
      </c>
      <c r="G271" s="24">
        <v>2188</v>
      </c>
      <c r="H271" s="24">
        <v>1140</v>
      </c>
      <c r="I271" s="24">
        <v>2346</v>
      </c>
      <c r="J271" s="24">
        <v>312</v>
      </c>
      <c r="K271" s="24">
        <v>150</v>
      </c>
      <c r="L271" s="24">
        <v>8789</v>
      </c>
      <c r="M271" s="25">
        <v>0</v>
      </c>
      <c r="N271" s="8">
        <f t="shared" si="4"/>
        <v>227573</v>
      </c>
    </row>
    <row r="272" spans="1:14" x14ac:dyDescent="0.3">
      <c r="A272" s="13">
        <v>269</v>
      </c>
      <c r="B272" s="27" t="s">
        <v>281</v>
      </c>
      <c r="C272" s="24">
        <v>428432</v>
      </c>
      <c r="D272" s="24">
        <v>227448</v>
      </c>
      <c r="E272" s="24">
        <v>4630</v>
      </c>
      <c r="F272" s="24">
        <v>13580</v>
      </c>
      <c r="G272" s="24">
        <v>8219</v>
      </c>
      <c r="H272" s="24">
        <v>2988</v>
      </c>
      <c r="I272" s="24">
        <v>6947</v>
      </c>
      <c r="J272" s="24">
        <v>860</v>
      </c>
      <c r="K272" s="24">
        <v>360</v>
      </c>
      <c r="L272" s="24">
        <v>8036</v>
      </c>
      <c r="M272" s="25">
        <v>0</v>
      </c>
      <c r="N272" s="8">
        <f t="shared" si="4"/>
        <v>701500</v>
      </c>
    </row>
    <row r="273" spans="1:14" x14ac:dyDescent="0.3">
      <c r="A273" s="13">
        <v>270</v>
      </c>
      <c r="B273" s="27" t="s">
        <v>282</v>
      </c>
      <c r="C273" s="24">
        <v>163622</v>
      </c>
      <c r="D273" s="24">
        <v>55044</v>
      </c>
      <c r="E273" s="24">
        <v>2086</v>
      </c>
      <c r="F273" s="24">
        <v>5751</v>
      </c>
      <c r="G273" s="24">
        <v>2448</v>
      </c>
      <c r="H273" s="24">
        <v>1167</v>
      </c>
      <c r="I273" s="24">
        <v>2383</v>
      </c>
      <c r="J273" s="24">
        <v>430</v>
      </c>
      <c r="K273" s="24">
        <v>139</v>
      </c>
      <c r="L273" s="24">
        <v>0</v>
      </c>
      <c r="M273" s="25">
        <v>0</v>
      </c>
      <c r="N273" s="8">
        <f t="shared" si="4"/>
        <v>233070</v>
      </c>
    </row>
    <row r="274" spans="1:14" x14ac:dyDescent="0.3">
      <c r="A274" s="13">
        <v>271</v>
      </c>
      <c r="B274" s="27" t="s">
        <v>283</v>
      </c>
      <c r="C274" s="24">
        <v>238092</v>
      </c>
      <c r="D274" s="24">
        <v>48583</v>
      </c>
      <c r="E274" s="24">
        <v>2734</v>
      </c>
      <c r="F274" s="24">
        <v>7603</v>
      </c>
      <c r="G274" s="24">
        <v>5995</v>
      </c>
      <c r="H274" s="24">
        <v>1737</v>
      </c>
      <c r="I274" s="24">
        <v>4711</v>
      </c>
      <c r="J274" s="24">
        <v>506</v>
      </c>
      <c r="K274" s="24">
        <v>219</v>
      </c>
      <c r="L274" s="24">
        <v>0</v>
      </c>
      <c r="M274" s="25">
        <v>0</v>
      </c>
      <c r="N274" s="8">
        <f t="shared" si="4"/>
        <v>310180</v>
      </c>
    </row>
    <row r="275" spans="1:14" x14ac:dyDescent="0.3">
      <c r="A275" s="13">
        <v>272</v>
      </c>
      <c r="B275" s="27" t="s">
        <v>284</v>
      </c>
      <c r="C275" s="24">
        <v>453162</v>
      </c>
      <c r="D275" s="24">
        <v>97446</v>
      </c>
      <c r="E275" s="24">
        <v>4363</v>
      </c>
      <c r="F275" s="24">
        <v>11010</v>
      </c>
      <c r="G275" s="24">
        <v>11860</v>
      </c>
      <c r="H275" s="24">
        <v>3628</v>
      </c>
      <c r="I275" s="24">
        <v>10198</v>
      </c>
      <c r="J275" s="24">
        <v>780</v>
      </c>
      <c r="K275" s="24">
        <v>535</v>
      </c>
      <c r="L275" s="24">
        <v>0</v>
      </c>
      <c r="M275" s="25">
        <v>0</v>
      </c>
      <c r="N275" s="8">
        <f t="shared" si="4"/>
        <v>592982</v>
      </c>
    </row>
    <row r="276" spans="1:14" x14ac:dyDescent="0.3">
      <c r="A276" s="13">
        <v>273</v>
      </c>
      <c r="B276" s="27" t="s">
        <v>285</v>
      </c>
      <c r="C276" s="24">
        <v>278814</v>
      </c>
      <c r="D276" s="24">
        <v>76503</v>
      </c>
      <c r="E276" s="24">
        <v>3146</v>
      </c>
      <c r="F276" s="24">
        <v>8718</v>
      </c>
      <c r="G276" s="24">
        <v>7137</v>
      </c>
      <c r="H276" s="24">
        <v>2054</v>
      </c>
      <c r="I276" s="24">
        <v>5643</v>
      </c>
      <c r="J276" s="24">
        <v>572</v>
      </c>
      <c r="K276" s="24">
        <v>263</v>
      </c>
      <c r="L276" s="24">
        <v>0</v>
      </c>
      <c r="M276" s="25">
        <v>0</v>
      </c>
      <c r="N276" s="8">
        <f t="shared" si="4"/>
        <v>382850</v>
      </c>
    </row>
    <row r="277" spans="1:14" x14ac:dyDescent="0.3">
      <c r="A277" s="13">
        <v>274</v>
      </c>
      <c r="B277" s="27" t="s">
        <v>286</v>
      </c>
      <c r="C277" s="24">
        <v>187088</v>
      </c>
      <c r="D277" s="24">
        <v>68924</v>
      </c>
      <c r="E277" s="24">
        <v>2274</v>
      </c>
      <c r="F277" s="24">
        <v>6061</v>
      </c>
      <c r="G277" s="24">
        <v>2496</v>
      </c>
      <c r="H277" s="24">
        <v>1411</v>
      </c>
      <c r="I277" s="24">
        <v>2805</v>
      </c>
      <c r="J277" s="24">
        <v>440</v>
      </c>
      <c r="K277" s="24">
        <v>183</v>
      </c>
      <c r="L277" s="24">
        <v>0</v>
      </c>
      <c r="M277" s="25">
        <v>0</v>
      </c>
      <c r="N277" s="8">
        <f t="shared" si="4"/>
        <v>271682</v>
      </c>
    </row>
    <row r="278" spans="1:14" x14ac:dyDescent="0.3">
      <c r="A278" s="13">
        <v>275</v>
      </c>
      <c r="B278" s="27" t="s">
        <v>287</v>
      </c>
      <c r="C278" s="24">
        <v>466926</v>
      </c>
      <c r="D278" s="24">
        <v>65297</v>
      </c>
      <c r="E278" s="24">
        <v>4837</v>
      </c>
      <c r="F278" s="24">
        <v>12887</v>
      </c>
      <c r="G278" s="24">
        <v>13701</v>
      </c>
      <c r="H278" s="24">
        <v>3638</v>
      </c>
      <c r="I278" s="24">
        <v>10792</v>
      </c>
      <c r="J278" s="24">
        <v>875</v>
      </c>
      <c r="K278" s="24">
        <v>505</v>
      </c>
      <c r="L278" s="24">
        <v>0</v>
      </c>
      <c r="M278" s="25">
        <v>0</v>
      </c>
      <c r="N278" s="8">
        <f t="shared" si="4"/>
        <v>579458</v>
      </c>
    </row>
    <row r="279" spans="1:14" x14ac:dyDescent="0.3">
      <c r="A279" s="13">
        <v>276</v>
      </c>
      <c r="B279" s="27" t="s">
        <v>288</v>
      </c>
      <c r="C279" s="24">
        <v>136844</v>
      </c>
      <c r="D279" s="24">
        <v>72712</v>
      </c>
      <c r="E279" s="24">
        <v>2090</v>
      </c>
      <c r="F279" s="24">
        <v>6416</v>
      </c>
      <c r="G279" s="24">
        <v>1292</v>
      </c>
      <c r="H279" s="24">
        <v>756</v>
      </c>
      <c r="I279" s="24">
        <v>1019</v>
      </c>
      <c r="J279" s="24">
        <v>420</v>
      </c>
      <c r="K279" s="24">
        <v>47</v>
      </c>
      <c r="L279" s="24">
        <v>0</v>
      </c>
      <c r="M279" s="25">
        <v>0</v>
      </c>
      <c r="N279" s="8">
        <f t="shared" si="4"/>
        <v>221596</v>
      </c>
    </row>
    <row r="280" spans="1:14" x14ac:dyDescent="0.3">
      <c r="A280" s="13">
        <v>277</v>
      </c>
      <c r="B280" s="27" t="s">
        <v>289</v>
      </c>
      <c r="C280" s="24">
        <v>973692</v>
      </c>
      <c r="D280" s="24">
        <v>312791</v>
      </c>
      <c r="E280" s="24">
        <v>10304</v>
      </c>
      <c r="F280" s="24">
        <v>28763</v>
      </c>
      <c r="G280" s="24">
        <v>23252</v>
      </c>
      <c r="H280" s="24">
        <v>7209</v>
      </c>
      <c r="I280" s="24">
        <v>19073</v>
      </c>
      <c r="J280" s="24">
        <v>1921</v>
      </c>
      <c r="K280" s="24">
        <v>941</v>
      </c>
      <c r="L280" s="24">
        <v>74118</v>
      </c>
      <c r="M280" s="25">
        <v>0</v>
      </c>
      <c r="N280" s="8">
        <f t="shared" si="4"/>
        <v>1452064</v>
      </c>
    </row>
    <row r="281" spans="1:14" x14ac:dyDescent="0.3">
      <c r="A281" s="13">
        <v>278</v>
      </c>
      <c r="B281" s="27" t="s">
        <v>290</v>
      </c>
      <c r="C281" s="24">
        <v>2430618</v>
      </c>
      <c r="D281" s="24">
        <v>678160</v>
      </c>
      <c r="E281" s="24">
        <v>22624</v>
      </c>
      <c r="F281" s="24">
        <v>58001</v>
      </c>
      <c r="G281" s="24">
        <v>72909</v>
      </c>
      <c r="H281" s="24">
        <v>19866</v>
      </c>
      <c r="I281" s="24">
        <v>59683</v>
      </c>
      <c r="J281" s="24">
        <v>3950</v>
      </c>
      <c r="K281" s="24">
        <v>2941</v>
      </c>
      <c r="L281" s="24">
        <v>559857</v>
      </c>
      <c r="M281" s="25">
        <v>39401</v>
      </c>
      <c r="N281" s="8">
        <f t="shared" si="4"/>
        <v>3948010</v>
      </c>
    </row>
    <row r="282" spans="1:14" x14ac:dyDescent="0.3">
      <c r="A282" s="13">
        <v>279</v>
      </c>
      <c r="B282" s="27" t="s">
        <v>291</v>
      </c>
      <c r="C282" s="24">
        <v>251544</v>
      </c>
      <c r="D282" s="24">
        <v>89634</v>
      </c>
      <c r="E282" s="24">
        <v>2806</v>
      </c>
      <c r="F282" s="24">
        <v>7724</v>
      </c>
      <c r="G282" s="24">
        <v>5587</v>
      </c>
      <c r="H282" s="24">
        <v>1871</v>
      </c>
      <c r="I282" s="24">
        <v>4713</v>
      </c>
      <c r="J282" s="24">
        <v>510</v>
      </c>
      <c r="K282" s="24">
        <v>243</v>
      </c>
      <c r="L282" s="24">
        <v>3966</v>
      </c>
      <c r="M282" s="25">
        <v>0</v>
      </c>
      <c r="N282" s="8">
        <f t="shared" si="4"/>
        <v>368598</v>
      </c>
    </row>
    <row r="283" spans="1:14" x14ac:dyDescent="0.3">
      <c r="A283" s="13">
        <v>280</v>
      </c>
      <c r="B283" s="27" t="s">
        <v>292</v>
      </c>
      <c r="C283" s="24">
        <v>254104</v>
      </c>
      <c r="D283" s="24">
        <v>84708</v>
      </c>
      <c r="E283" s="24">
        <v>2871</v>
      </c>
      <c r="F283" s="24">
        <v>7972</v>
      </c>
      <c r="G283" s="24">
        <v>3847</v>
      </c>
      <c r="H283" s="24">
        <v>1867</v>
      </c>
      <c r="I283" s="24">
        <v>3888</v>
      </c>
      <c r="J283" s="24">
        <v>528</v>
      </c>
      <c r="K283" s="24">
        <v>238</v>
      </c>
      <c r="L283" s="24">
        <v>18176</v>
      </c>
      <c r="M283" s="25">
        <v>0</v>
      </c>
      <c r="N283" s="8">
        <f t="shared" si="4"/>
        <v>378199</v>
      </c>
    </row>
    <row r="284" spans="1:14" x14ac:dyDescent="0.3">
      <c r="A284" s="13">
        <v>281</v>
      </c>
      <c r="B284" s="27" t="s">
        <v>293</v>
      </c>
      <c r="C284" s="24">
        <v>96812</v>
      </c>
      <c r="D284" s="24">
        <v>33062</v>
      </c>
      <c r="E284" s="24">
        <v>1152</v>
      </c>
      <c r="F284" s="24">
        <v>3421</v>
      </c>
      <c r="G284" s="24">
        <v>586</v>
      </c>
      <c r="H284" s="24">
        <v>645</v>
      </c>
      <c r="I284" s="24">
        <v>911</v>
      </c>
      <c r="J284" s="24">
        <v>208</v>
      </c>
      <c r="K284" s="24">
        <v>71</v>
      </c>
      <c r="L284" s="24">
        <v>0</v>
      </c>
      <c r="M284" s="25">
        <v>0</v>
      </c>
      <c r="N284" s="8">
        <f t="shared" si="4"/>
        <v>136868</v>
      </c>
    </row>
    <row r="285" spans="1:14" x14ac:dyDescent="0.3">
      <c r="A285" s="13">
        <v>282</v>
      </c>
      <c r="B285" s="27" t="s">
        <v>294</v>
      </c>
      <c r="C285" s="24">
        <v>107820</v>
      </c>
      <c r="D285" s="24">
        <v>34726</v>
      </c>
      <c r="E285" s="24">
        <v>1513</v>
      </c>
      <c r="F285" s="24">
        <v>4517</v>
      </c>
      <c r="G285" s="24">
        <v>1239</v>
      </c>
      <c r="H285" s="24">
        <v>663</v>
      </c>
      <c r="I285" s="24">
        <v>1093</v>
      </c>
      <c r="J285" s="24">
        <v>294</v>
      </c>
      <c r="K285" s="24">
        <v>59</v>
      </c>
      <c r="L285" s="24">
        <v>0</v>
      </c>
      <c r="M285" s="25">
        <v>0</v>
      </c>
      <c r="N285" s="8">
        <f t="shared" si="4"/>
        <v>151924</v>
      </c>
    </row>
    <row r="286" spans="1:14" x14ac:dyDescent="0.3">
      <c r="A286" s="13">
        <v>283</v>
      </c>
      <c r="B286" s="27" t="s">
        <v>295</v>
      </c>
      <c r="C286" s="24">
        <v>177166</v>
      </c>
      <c r="D286" s="24">
        <v>61224</v>
      </c>
      <c r="E286" s="24">
        <v>1991</v>
      </c>
      <c r="F286" s="24">
        <v>5041</v>
      </c>
      <c r="G286" s="24">
        <v>1993</v>
      </c>
      <c r="H286" s="24">
        <v>1433</v>
      </c>
      <c r="I286" s="24">
        <v>2759</v>
      </c>
      <c r="J286" s="24">
        <v>349</v>
      </c>
      <c r="K286" s="24">
        <v>204</v>
      </c>
      <c r="L286" s="24">
        <v>0</v>
      </c>
      <c r="M286" s="25">
        <v>0</v>
      </c>
      <c r="N286" s="8">
        <f t="shared" si="4"/>
        <v>252160</v>
      </c>
    </row>
    <row r="287" spans="1:14" x14ac:dyDescent="0.3">
      <c r="A287" s="13">
        <v>284</v>
      </c>
      <c r="B287" s="27" t="s">
        <v>296</v>
      </c>
      <c r="C287" s="24">
        <v>395010</v>
      </c>
      <c r="D287" s="24">
        <v>192919</v>
      </c>
      <c r="E287" s="24">
        <v>5625</v>
      </c>
      <c r="F287" s="24">
        <v>16595</v>
      </c>
      <c r="G287" s="24">
        <v>5853</v>
      </c>
      <c r="H287" s="24">
        <v>2460</v>
      </c>
      <c r="I287" s="24">
        <v>4702</v>
      </c>
      <c r="J287" s="24">
        <v>1100</v>
      </c>
      <c r="K287" s="24">
        <v>223</v>
      </c>
      <c r="L287" s="24">
        <v>0</v>
      </c>
      <c r="M287" s="25">
        <v>0</v>
      </c>
      <c r="N287" s="8">
        <f t="shared" si="4"/>
        <v>624487</v>
      </c>
    </row>
    <row r="288" spans="1:14" x14ac:dyDescent="0.3">
      <c r="A288" s="13">
        <v>285</v>
      </c>
      <c r="B288" s="27" t="s">
        <v>297</v>
      </c>
      <c r="C288" s="24">
        <v>277600</v>
      </c>
      <c r="D288" s="24">
        <v>97792</v>
      </c>
      <c r="E288" s="24">
        <v>2987</v>
      </c>
      <c r="F288" s="24">
        <v>8166</v>
      </c>
      <c r="G288" s="24">
        <v>6935</v>
      </c>
      <c r="H288" s="24">
        <v>2099</v>
      </c>
      <c r="I288" s="24">
        <v>5672</v>
      </c>
      <c r="J288" s="24">
        <v>529</v>
      </c>
      <c r="K288" s="24">
        <v>280</v>
      </c>
      <c r="L288" s="24">
        <v>0</v>
      </c>
      <c r="M288" s="25">
        <v>0</v>
      </c>
      <c r="N288" s="8">
        <f t="shared" si="4"/>
        <v>402060</v>
      </c>
    </row>
    <row r="289" spans="1:14" x14ac:dyDescent="0.3">
      <c r="A289" s="13">
        <v>286</v>
      </c>
      <c r="B289" s="27" t="s">
        <v>298</v>
      </c>
      <c r="C289" s="24">
        <v>303022</v>
      </c>
      <c r="D289" s="24">
        <v>108492</v>
      </c>
      <c r="E289" s="24">
        <v>3659</v>
      </c>
      <c r="F289" s="24">
        <v>10337</v>
      </c>
      <c r="G289" s="24">
        <v>5885</v>
      </c>
      <c r="H289" s="24">
        <v>2135</v>
      </c>
      <c r="I289" s="24">
        <v>4949</v>
      </c>
      <c r="J289" s="24">
        <v>713</v>
      </c>
      <c r="K289" s="24">
        <v>254</v>
      </c>
      <c r="L289" s="24">
        <v>0</v>
      </c>
      <c r="M289" s="25">
        <v>0</v>
      </c>
      <c r="N289" s="8">
        <f t="shared" si="4"/>
        <v>439446</v>
      </c>
    </row>
    <row r="290" spans="1:14" x14ac:dyDescent="0.3">
      <c r="A290" s="13">
        <v>287</v>
      </c>
      <c r="B290" s="27" t="s">
        <v>299</v>
      </c>
      <c r="C290" s="24">
        <v>138376</v>
      </c>
      <c r="D290" s="24">
        <v>34651</v>
      </c>
      <c r="E290" s="24">
        <v>1544</v>
      </c>
      <c r="F290" s="24">
        <v>3722</v>
      </c>
      <c r="G290" s="24">
        <v>586</v>
      </c>
      <c r="H290" s="24">
        <v>1168</v>
      </c>
      <c r="I290" s="24">
        <v>1857</v>
      </c>
      <c r="J290" s="24">
        <v>277</v>
      </c>
      <c r="K290" s="24">
        <v>174</v>
      </c>
      <c r="L290" s="24">
        <v>0</v>
      </c>
      <c r="M290" s="25">
        <v>0</v>
      </c>
      <c r="N290" s="8">
        <f t="shared" si="4"/>
        <v>182355</v>
      </c>
    </row>
    <row r="291" spans="1:14" x14ac:dyDescent="0.3">
      <c r="A291" s="13">
        <v>288</v>
      </c>
      <c r="B291" s="27" t="s">
        <v>300</v>
      </c>
      <c r="C291" s="24">
        <v>99654</v>
      </c>
      <c r="D291" s="24">
        <v>62808</v>
      </c>
      <c r="E291" s="24">
        <v>1518</v>
      </c>
      <c r="F291" s="24">
        <v>4572</v>
      </c>
      <c r="G291" s="24">
        <v>1113</v>
      </c>
      <c r="H291" s="24">
        <v>575</v>
      </c>
      <c r="I291" s="24">
        <v>877</v>
      </c>
      <c r="J291" s="24">
        <v>301</v>
      </c>
      <c r="K291" s="24">
        <v>42</v>
      </c>
      <c r="L291" s="24">
        <v>0</v>
      </c>
      <c r="M291" s="25">
        <v>0</v>
      </c>
      <c r="N291" s="8">
        <f t="shared" si="4"/>
        <v>171460</v>
      </c>
    </row>
    <row r="292" spans="1:14" x14ac:dyDescent="0.3">
      <c r="A292" s="13">
        <v>289</v>
      </c>
      <c r="B292" s="27" t="s">
        <v>301</v>
      </c>
      <c r="C292" s="24">
        <v>136930</v>
      </c>
      <c r="D292" s="24">
        <v>49424</v>
      </c>
      <c r="E292" s="24">
        <v>1902</v>
      </c>
      <c r="F292" s="24">
        <v>5569</v>
      </c>
      <c r="G292" s="24">
        <v>2298</v>
      </c>
      <c r="H292" s="24">
        <v>873</v>
      </c>
      <c r="I292" s="24">
        <v>1798</v>
      </c>
      <c r="J292" s="24">
        <v>368</v>
      </c>
      <c r="K292" s="24">
        <v>84</v>
      </c>
      <c r="L292" s="24">
        <v>0</v>
      </c>
      <c r="M292" s="25">
        <v>0</v>
      </c>
      <c r="N292" s="8">
        <f t="shared" si="4"/>
        <v>199246</v>
      </c>
    </row>
    <row r="293" spans="1:14" x14ac:dyDescent="0.3">
      <c r="A293" s="13">
        <v>290</v>
      </c>
      <c r="B293" s="27" t="s">
        <v>302</v>
      </c>
      <c r="C293" s="24">
        <v>113474</v>
      </c>
      <c r="D293" s="24">
        <v>46773</v>
      </c>
      <c r="E293" s="24">
        <v>1454</v>
      </c>
      <c r="F293" s="24">
        <v>4252</v>
      </c>
      <c r="G293" s="24">
        <v>1988</v>
      </c>
      <c r="H293" s="24">
        <v>750</v>
      </c>
      <c r="I293" s="24">
        <v>1611</v>
      </c>
      <c r="J293" s="24">
        <v>274</v>
      </c>
      <c r="K293" s="24">
        <v>79</v>
      </c>
      <c r="L293" s="24">
        <v>0</v>
      </c>
      <c r="M293" s="25">
        <v>0</v>
      </c>
      <c r="N293" s="8">
        <f t="shared" si="4"/>
        <v>170655</v>
      </c>
    </row>
    <row r="294" spans="1:14" x14ac:dyDescent="0.3">
      <c r="A294" s="13">
        <v>291</v>
      </c>
      <c r="B294" s="27" t="s">
        <v>303</v>
      </c>
      <c r="C294" s="24">
        <v>310266</v>
      </c>
      <c r="D294" s="24">
        <v>57268</v>
      </c>
      <c r="E294" s="24">
        <v>3452</v>
      </c>
      <c r="F294" s="24">
        <v>9433</v>
      </c>
      <c r="G294" s="24">
        <v>8195</v>
      </c>
      <c r="H294" s="24">
        <v>2328</v>
      </c>
      <c r="I294" s="24">
        <v>6448</v>
      </c>
      <c r="J294" s="24">
        <v>626</v>
      </c>
      <c r="K294" s="24">
        <v>306</v>
      </c>
      <c r="L294" s="24">
        <v>0</v>
      </c>
      <c r="M294" s="25">
        <v>0</v>
      </c>
      <c r="N294" s="8">
        <f t="shared" si="4"/>
        <v>398322</v>
      </c>
    </row>
    <row r="295" spans="1:14" x14ac:dyDescent="0.3">
      <c r="A295" s="13">
        <v>292</v>
      </c>
      <c r="B295" s="27" t="s">
        <v>304</v>
      </c>
      <c r="C295" s="24">
        <v>154686</v>
      </c>
      <c r="D295" s="24">
        <v>70042</v>
      </c>
      <c r="E295" s="24">
        <v>2052</v>
      </c>
      <c r="F295" s="24">
        <v>5908</v>
      </c>
      <c r="G295" s="24">
        <v>2836</v>
      </c>
      <c r="H295" s="24">
        <v>1034</v>
      </c>
      <c r="I295" s="24">
        <v>2288</v>
      </c>
      <c r="J295" s="24">
        <v>390</v>
      </c>
      <c r="K295" s="24">
        <v>110</v>
      </c>
      <c r="L295" s="24">
        <v>0</v>
      </c>
      <c r="M295" s="25">
        <v>0</v>
      </c>
      <c r="N295" s="8">
        <f t="shared" si="4"/>
        <v>239346</v>
      </c>
    </row>
    <row r="296" spans="1:14" x14ac:dyDescent="0.3">
      <c r="A296" s="13">
        <v>293</v>
      </c>
      <c r="B296" s="27" t="s">
        <v>305</v>
      </c>
      <c r="C296" s="24">
        <v>1845006</v>
      </c>
      <c r="D296" s="24">
        <v>445147</v>
      </c>
      <c r="E296" s="24">
        <v>13295</v>
      </c>
      <c r="F296" s="24">
        <v>27191</v>
      </c>
      <c r="G296" s="24">
        <v>33231</v>
      </c>
      <c r="H296" s="24">
        <v>17330</v>
      </c>
      <c r="I296" s="24">
        <v>41590</v>
      </c>
      <c r="J296" s="24">
        <v>1835</v>
      </c>
      <c r="K296" s="24">
        <v>2949</v>
      </c>
      <c r="L296" s="24">
        <v>0</v>
      </c>
      <c r="M296" s="25">
        <v>0</v>
      </c>
      <c r="N296" s="8">
        <f t="shared" si="4"/>
        <v>2427574</v>
      </c>
    </row>
    <row r="297" spans="1:14" x14ac:dyDescent="0.3">
      <c r="A297" s="13">
        <v>294</v>
      </c>
      <c r="B297" s="27" t="s">
        <v>306</v>
      </c>
      <c r="C297" s="24">
        <v>527774</v>
      </c>
      <c r="D297" s="24">
        <v>214929</v>
      </c>
      <c r="E297" s="24">
        <v>4639</v>
      </c>
      <c r="F297" s="24">
        <v>11346</v>
      </c>
      <c r="G297" s="24">
        <v>13588</v>
      </c>
      <c r="H297" s="24">
        <v>4503</v>
      </c>
      <c r="I297" s="24">
        <v>12362</v>
      </c>
      <c r="J297" s="24">
        <v>714</v>
      </c>
      <c r="K297" s="24">
        <v>698</v>
      </c>
      <c r="L297" s="24">
        <v>28747</v>
      </c>
      <c r="M297" s="25">
        <v>0</v>
      </c>
      <c r="N297" s="8">
        <f t="shared" si="4"/>
        <v>819300</v>
      </c>
    </row>
    <row r="298" spans="1:14" x14ac:dyDescent="0.3">
      <c r="A298" s="13">
        <v>295</v>
      </c>
      <c r="B298" s="27" t="s">
        <v>307</v>
      </c>
      <c r="C298" s="24">
        <v>845328</v>
      </c>
      <c r="D298" s="24">
        <v>350715</v>
      </c>
      <c r="E298" s="24">
        <v>7899</v>
      </c>
      <c r="F298" s="24">
        <v>21593</v>
      </c>
      <c r="G298" s="24">
        <v>19338</v>
      </c>
      <c r="H298" s="24">
        <v>6531</v>
      </c>
      <c r="I298" s="24">
        <v>16847</v>
      </c>
      <c r="J298" s="24">
        <v>1505</v>
      </c>
      <c r="K298" s="24">
        <v>912</v>
      </c>
      <c r="L298" s="24">
        <v>0</v>
      </c>
      <c r="M298" s="25">
        <v>0</v>
      </c>
      <c r="N298" s="8">
        <f t="shared" si="4"/>
        <v>1270668</v>
      </c>
    </row>
    <row r="299" spans="1:14" x14ac:dyDescent="0.3">
      <c r="A299" s="13">
        <v>296</v>
      </c>
      <c r="B299" s="27" t="s">
        <v>308</v>
      </c>
      <c r="C299" s="24">
        <v>116054</v>
      </c>
      <c r="D299" s="24">
        <v>53066</v>
      </c>
      <c r="E299" s="24">
        <v>1517</v>
      </c>
      <c r="F299" s="24">
        <v>4385</v>
      </c>
      <c r="G299" s="24">
        <v>1828</v>
      </c>
      <c r="H299" s="24">
        <v>774</v>
      </c>
      <c r="I299" s="24">
        <v>1564</v>
      </c>
      <c r="J299" s="24">
        <v>295</v>
      </c>
      <c r="K299" s="24">
        <v>82</v>
      </c>
      <c r="L299" s="24">
        <v>0</v>
      </c>
      <c r="M299" s="25">
        <v>0</v>
      </c>
      <c r="N299" s="8">
        <f t="shared" si="4"/>
        <v>179565</v>
      </c>
    </row>
    <row r="300" spans="1:14" x14ac:dyDescent="0.3">
      <c r="A300" s="13">
        <v>297</v>
      </c>
      <c r="B300" s="27" t="s">
        <v>309</v>
      </c>
      <c r="C300" s="24">
        <v>217046</v>
      </c>
      <c r="D300" s="24">
        <v>81739</v>
      </c>
      <c r="E300" s="24">
        <v>2498</v>
      </c>
      <c r="F300" s="24">
        <v>6729</v>
      </c>
      <c r="G300" s="24">
        <v>5147</v>
      </c>
      <c r="H300" s="24">
        <v>1642</v>
      </c>
      <c r="I300" s="24">
        <v>4309</v>
      </c>
      <c r="J300" s="24">
        <v>458</v>
      </c>
      <c r="K300" s="24">
        <v>216</v>
      </c>
      <c r="L300" s="24">
        <v>0</v>
      </c>
      <c r="M300" s="25">
        <v>0</v>
      </c>
      <c r="N300" s="8">
        <f t="shared" si="4"/>
        <v>319784</v>
      </c>
    </row>
    <row r="301" spans="1:14" x14ac:dyDescent="0.3">
      <c r="A301" s="13">
        <v>298</v>
      </c>
      <c r="B301" s="27" t="s">
        <v>310</v>
      </c>
      <c r="C301" s="24">
        <v>1100390</v>
      </c>
      <c r="D301" s="24">
        <v>297024</v>
      </c>
      <c r="E301" s="24">
        <v>9571</v>
      </c>
      <c r="F301" s="24">
        <v>23035</v>
      </c>
      <c r="G301" s="24">
        <v>25918</v>
      </c>
      <c r="H301" s="24">
        <v>9466</v>
      </c>
      <c r="I301" s="24">
        <v>25074</v>
      </c>
      <c r="J301" s="24">
        <v>1576</v>
      </c>
      <c r="K301" s="24">
        <v>1479</v>
      </c>
      <c r="L301" s="24">
        <v>67942</v>
      </c>
      <c r="M301" s="25">
        <v>0</v>
      </c>
      <c r="N301" s="8">
        <f t="shared" si="4"/>
        <v>1561475</v>
      </c>
    </row>
    <row r="302" spans="1:14" x14ac:dyDescent="0.3">
      <c r="A302" s="13">
        <v>299</v>
      </c>
      <c r="B302" s="27" t="s">
        <v>311</v>
      </c>
      <c r="C302" s="24">
        <v>132680</v>
      </c>
      <c r="D302" s="24">
        <v>48828</v>
      </c>
      <c r="E302" s="24">
        <v>1871</v>
      </c>
      <c r="F302" s="24">
        <v>5491</v>
      </c>
      <c r="G302" s="24">
        <v>2147</v>
      </c>
      <c r="H302" s="24">
        <v>835</v>
      </c>
      <c r="I302" s="24">
        <v>1666</v>
      </c>
      <c r="J302" s="24">
        <v>371</v>
      </c>
      <c r="K302" s="24">
        <v>78</v>
      </c>
      <c r="L302" s="24">
        <v>5629</v>
      </c>
      <c r="M302" s="25">
        <v>0</v>
      </c>
      <c r="N302" s="8">
        <f t="shared" si="4"/>
        <v>199596</v>
      </c>
    </row>
    <row r="303" spans="1:14" x14ac:dyDescent="0.3">
      <c r="A303" s="13">
        <v>300</v>
      </c>
      <c r="B303" s="27" t="s">
        <v>312</v>
      </c>
      <c r="C303" s="24">
        <v>441256</v>
      </c>
      <c r="D303" s="24">
        <v>95966</v>
      </c>
      <c r="E303" s="24">
        <v>4287</v>
      </c>
      <c r="F303" s="24">
        <v>11254</v>
      </c>
      <c r="G303" s="24">
        <v>12542</v>
      </c>
      <c r="H303" s="24">
        <v>3520</v>
      </c>
      <c r="I303" s="24">
        <v>10250</v>
      </c>
      <c r="J303" s="24">
        <v>755</v>
      </c>
      <c r="K303" s="24">
        <v>506</v>
      </c>
      <c r="L303" s="24">
        <v>0</v>
      </c>
      <c r="M303" s="25">
        <v>0</v>
      </c>
      <c r="N303" s="8">
        <f t="shared" si="4"/>
        <v>580336</v>
      </c>
    </row>
    <row r="304" spans="1:14" x14ac:dyDescent="0.3">
      <c r="A304" s="13">
        <v>301</v>
      </c>
      <c r="B304" s="27" t="s">
        <v>313</v>
      </c>
      <c r="C304" s="24">
        <v>285452</v>
      </c>
      <c r="D304" s="24">
        <v>134328</v>
      </c>
      <c r="E304" s="24">
        <v>3765</v>
      </c>
      <c r="F304" s="24">
        <v>11217</v>
      </c>
      <c r="G304" s="24">
        <v>3034</v>
      </c>
      <c r="H304" s="24">
        <v>1803</v>
      </c>
      <c r="I304" s="24">
        <v>2940</v>
      </c>
      <c r="J304" s="24">
        <v>760</v>
      </c>
      <c r="K304" s="24">
        <v>173</v>
      </c>
      <c r="L304" s="24">
        <v>0</v>
      </c>
      <c r="M304" s="25">
        <v>0</v>
      </c>
      <c r="N304" s="8">
        <f t="shared" si="4"/>
        <v>443472</v>
      </c>
    </row>
    <row r="305" spans="1:14" x14ac:dyDescent="0.3">
      <c r="A305" s="13">
        <v>302</v>
      </c>
      <c r="B305" s="27" t="s">
        <v>314</v>
      </c>
      <c r="C305" s="24">
        <v>351234</v>
      </c>
      <c r="D305" s="24">
        <v>65668</v>
      </c>
      <c r="E305" s="24">
        <v>3762</v>
      </c>
      <c r="F305" s="24">
        <v>10850</v>
      </c>
      <c r="G305" s="24">
        <v>8554</v>
      </c>
      <c r="H305" s="24">
        <v>2509</v>
      </c>
      <c r="I305" s="24">
        <v>6721</v>
      </c>
      <c r="J305" s="24">
        <v>674</v>
      </c>
      <c r="K305" s="24">
        <v>313</v>
      </c>
      <c r="L305" s="24">
        <v>0</v>
      </c>
      <c r="M305" s="25">
        <v>0</v>
      </c>
      <c r="N305" s="8">
        <f t="shared" si="4"/>
        <v>450285</v>
      </c>
    </row>
    <row r="306" spans="1:14" x14ac:dyDescent="0.3">
      <c r="A306" s="13">
        <v>303</v>
      </c>
      <c r="B306" s="27" t="s">
        <v>315</v>
      </c>
      <c r="C306" s="24">
        <v>111832</v>
      </c>
      <c r="D306" s="24">
        <v>34138</v>
      </c>
      <c r="E306" s="24">
        <v>1466</v>
      </c>
      <c r="F306" s="24">
        <v>4295</v>
      </c>
      <c r="G306" s="24">
        <v>2059</v>
      </c>
      <c r="H306" s="24">
        <v>729</v>
      </c>
      <c r="I306" s="24">
        <v>1599</v>
      </c>
      <c r="J306" s="24">
        <v>288</v>
      </c>
      <c r="K306" s="24">
        <v>75</v>
      </c>
      <c r="L306" s="24">
        <v>0</v>
      </c>
      <c r="M306" s="25">
        <v>0</v>
      </c>
      <c r="N306" s="8">
        <f t="shared" si="4"/>
        <v>156481</v>
      </c>
    </row>
    <row r="307" spans="1:14" x14ac:dyDescent="0.3">
      <c r="A307" s="13">
        <v>304</v>
      </c>
      <c r="B307" s="27" t="s">
        <v>316</v>
      </c>
      <c r="C307" s="24">
        <v>134328</v>
      </c>
      <c r="D307" s="24">
        <v>48615</v>
      </c>
      <c r="E307" s="24">
        <v>1679</v>
      </c>
      <c r="F307" s="24">
        <v>4591</v>
      </c>
      <c r="G307" s="24">
        <v>1358</v>
      </c>
      <c r="H307" s="24">
        <v>982</v>
      </c>
      <c r="I307" s="24">
        <v>1727</v>
      </c>
      <c r="J307" s="24">
        <v>302</v>
      </c>
      <c r="K307" s="24">
        <v>122</v>
      </c>
      <c r="L307" s="24">
        <v>0</v>
      </c>
      <c r="M307" s="25">
        <v>0</v>
      </c>
      <c r="N307" s="8">
        <f t="shared" si="4"/>
        <v>193704</v>
      </c>
    </row>
    <row r="308" spans="1:14" x14ac:dyDescent="0.3">
      <c r="A308" s="13">
        <v>305</v>
      </c>
      <c r="B308" s="27" t="s">
        <v>317</v>
      </c>
      <c r="C308" s="24">
        <v>413014</v>
      </c>
      <c r="D308" s="24">
        <v>148880</v>
      </c>
      <c r="E308" s="24">
        <v>3458</v>
      </c>
      <c r="F308" s="24">
        <v>8107</v>
      </c>
      <c r="G308" s="24">
        <v>8347</v>
      </c>
      <c r="H308" s="24">
        <v>3632</v>
      </c>
      <c r="I308" s="24">
        <v>9005</v>
      </c>
      <c r="J308" s="24">
        <v>492</v>
      </c>
      <c r="K308" s="24">
        <v>581</v>
      </c>
      <c r="L308" s="24">
        <v>0</v>
      </c>
      <c r="M308" s="25">
        <v>0</v>
      </c>
      <c r="N308" s="8">
        <f t="shared" si="4"/>
        <v>595516</v>
      </c>
    </row>
    <row r="309" spans="1:14" x14ac:dyDescent="0.3">
      <c r="A309" s="13">
        <v>306</v>
      </c>
      <c r="B309" s="27" t="s">
        <v>318</v>
      </c>
      <c r="C309" s="24">
        <v>324156</v>
      </c>
      <c r="D309" s="24">
        <v>91264</v>
      </c>
      <c r="E309" s="24">
        <v>3587</v>
      </c>
      <c r="F309" s="24">
        <v>9709</v>
      </c>
      <c r="G309" s="24">
        <v>8725</v>
      </c>
      <c r="H309" s="24">
        <v>2461</v>
      </c>
      <c r="I309" s="24">
        <v>6947</v>
      </c>
      <c r="J309" s="24">
        <v>641</v>
      </c>
      <c r="K309" s="24">
        <v>328</v>
      </c>
      <c r="L309" s="24">
        <v>0</v>
      </c>
      <c r="M309" s="25">
        <v>0</v>
      </c>
      <c r="N309" s="8">
        <f t="shared" si="4"/>
        <v>447818</v>
      </c>
    </row>
    <row r="310" spans="1:14" x14ac:dyDescent="0.3">
      <c r="A310" s="13">
        <v>307</v>
      </c>
      <c r="B310" s="27" t="s">
        <v>319</v>
      </c>
      <c r="C310" s="24">
        <v>684072</v>
      </c>
      <c r="D310" s="24">
        <v>64485</v>
      </c>
      <c r="E310" s="24">
        <v>6491</v>
      </c>
      <c r="F310" s="24">
        <v>16107</v>
      </c>
      <c r="G310" s="24">
        <v>18498</v>
      </c>
      <c r="H310" s="24">
        <v>5731</v>
      </c>
      <c r="I310" s="24">
        <v>16186</v>
      </c>
      <c r="J310" s="24">
        <v>1073</v>
      </c>
      <c r="K310" s="24">
        <v>867</v>
      </c>
      <c r="L310" s="24">
        <v>75468</v>
      </c>
      <c r="M310" s="25">
        <v>0</v>
      </c>
      <c r="N310" s="8">
        <f t="shared" si="4"/>
        <v>888978</v>
      </c>
    </row>
    <row r="311" spans="1:14" x14ac:dyDescent="0.3">
      <c r="A311" s="13">
        <v>308</v>
      </c>
      <c r="B311" s="27" t="s">
        <v>320</v>
      </c>
      <c r="C311" s="24">
        <v>309786</v>
      </c>
      <c r="D311" s="24">
        <v>155815</v>
      </c>
      <c r="E311" s="24">
        <v>2965</v>
      </c>
      <c r="F311" s="24">
        <v>8157</v>
      </c>
      <c r="G311" s="24">
        <v>6279</v>
      </c>
      <c r="H311" s="24">
        <v>2385</v>
      </c>
      <c r="I311" s="24">
        <v>5840</v>
      </c>
      <c r="J311" s="24">
        <v>498</v>
      </c>
      <c r="K311" s="24">
        <v>331</v>
      </c>
      <c r="L311" s="24">
        <v>77762</v>
      </c>
      <c r="M311" s="25">
        <v>0</v>
      </c>
      <c r="N311" s="8">
        <f t="shared" si="4"/>
        <v>569818</v>
      </c>
    </row>
    <row r="312" spans="1:14" x14ac:dyDescent="0.3">
      <c r="A312" s="13">
        <v>309</v>
      </c>
      <c r="B312" s="27" t="s">
        <v>321</v>
      </c>
      <c r="C312" s="24">
        <v>737658</v>
      </c>
      <c r="D312" s="24">
        <v>299095</v>
      </c>
      <c r="E312" s="24">
        <v>7774</v>
      </c>
      <c r="F312" s="24">
        <v>20890</v>
      </c>
      <c r="G312" s="24">
        <v>19362</v>
      </c>
      <c r="H312" s="24">
        <v>5683</v>
      </c>
      <c r="I312" s="24">
        <v>15894</v>
      </c>
      <c r="J312" s="24">
        <v>1422</v>
      </c>
      <c r="K312" s="24">
        <v>777</v>
      </c>
      <c r="L312" s="24">
        <v>0</v>
      </c>
      <c r="M312" s="25">
        <v>0</v>
      </c>
      <c r="N312" s="8">
        <f t="shared" si="4"/>
        <v>1108555</v>
      </c>
    </row>
    <row r="313" spans="1:14" x14ac:dyDescent="0.3">
      <c r="A313" s="13">
        <v>310</v>
      </c>
      <c r="B313" s="27" t="s">
        <v>322</v>
      </c>
      <c r="C313" s="24">
        <v>813904</v>
      </c>
      <c r="D313" s="24">
        <v>205799</v>
      </c>
      <c r="E313" s="24">
        <v>5954</v>
      </c>
      <c r="F313" s="24">
        <v>11428</v>
      </c>
      <c r="G313" s="24">
        <v>27333</v>
      </c>
      <c r="H313" s="24">
        <v>7865</v>
      </c>
      <c r="I313" s="24">
        <v>24825</v>
      </c>
      <c r="J313" s="24">
        <v>724</v>
      </c>
      <c r="K313" s="24">
        <v>1364</v>
      </c>
      <c r="L313" s="24">
        <v>0</v>
      </c>
      <c r="M313" s="25">
        <v>0</v>
      </c>
      <c r="N313" s="8">
        <f t="shared" si="4"/>
        <v>1099196</v>
      </c>
    </row>
    <row r="314" spans="1:14" x14ac:dyDescent="0.3">
      <c r="A314" s="13">
        <v>311</v>
      </c>
      <c r="B314" s="27" t="s">
        <v>323</v>
      </c>
      <c r="C314" s="24">
        <v>120616</v>
      </c>
      <c r="D314" s="24">
        <v>51688</v>
      </c>
      <c r="E314" s="24">
        <v>1728</v>
      </c>
      <c r="F314" s="24">
        <v>5197</v>
      </c>
      <c r="G314" s="24">
        <v>905</v>
      </c>
      <c r="H314" s="24">
        <v>724</v>
      </c>
      <c r="I314" s="24">
        <v>960</v>
      </c>
      <c r="J314" s="24">
        <v>340</v>
      </c>
      <c r="K314" s="24">
        <v>60</v>
      </c>
      <c r="L314" s="24">
        <v>0</v>
      </c>
      <c r="M314" s="25">
        <v>0</v>
      </c>
      <c r="N314" s="8">
        <f t="shared" si="4"/>
        <v>182218</v>
      </c>
    </row>
    <row r="315" spans="1:14" x14ac:dyDescent="0.3">
      <c r="A315" s="13">
        <v>312</v>
      </c>
      <c r="B315" s="27" t="s">
        <v>324</v>
      </c>
      <c r="C315" s="24">
        <v>728762</v>
      </c>
      <c r="D315" s="24">
        <v>168885</v>
      </c>
      <c r="E315" s="24">
        <v>7204</v>
      </c>
      <c r="F315" s="24">
        <v>18830</v>
      </c>
      <c r="G315" s="24">
        <v>21062</v>
      </c>
      <c r="H315" s="24">
        <v>5825</v>
      </c>
      <c r="I315" s="24">
        <v>17213</v>
      </c>
      <c r="J315" s="24">
        <v>1254</v>
      </c>
      <c r="K315" s="24">
        <v>837</v>
      </c>
      <c r="L315" s="24">
        <v>34942</v>
      </c>
      <c r="M315" s="25">
        <v>0</v>
      </c>
      <c r="N315" s="8">
        <f t="shared" si="4"/>
        <v>1004814</v>
      </c>
    </row>
    <row r="316" spans="1:14" x14ac:dyDescent="0.3">
      <c r="A316" s="13">
        <v>313</v>
      </c>
      <c r="B316" s="27" t="s">
        <v>325</v>
      </c>
      <c r="C316" s="24">
        <v>162234</v>
      </c>
      <c r="D316" s="24">
        <v>52701</v>
      </c>
      <c r="E316" s="24">
        <v>2090</v>
      </c>
      <c r="F316" s="24">
        <v>5758</v>
      </c>
      <c r="G316" s="24">
        <v>1380</v>
      </c>
      <c r="H316" s="24">
        <v>1166</v>
      </c>
      <c r="I316" s="24">
        <v>1910</v>
      </c>
      <c r="J316" s="24">
        <v>379</v>
      </c>
      <c r="K316" s="24">
        <v>141</v>
      </c>
      <c r="L316" s="24">
        <v>0</v>
      </c>
      <c r="M316" s="25">
        <v>0</v>
      </c>
      <c r="N316" s="8">
        <f t="shared" si="4"/>
        <v>227759</v>
      </c>
    </row>
    <row r="317" spans="1:14" x14ac:dyDescent="0.3">
      <c r="A317" s="13">
        <v>314</v>
      </c>
      <c r="B317" s="27" t="s">
        <v>326</v>
      </c>
      <c r="C317" s="24">
        <v>205532</v>
      </c>
      <c r="D317" s="24">
        <v>88932</v>
      </c>
      <c r="E317" s="24">
        <v>2144</v>
      </c>
      <c r="F317" s="24">
        <v>5922</v>
      </c>
      <c r="G317" s="24">
        <v>3355</v>
      </c>
      <c r="H317" s="24">
        <v>1535</v>
      </c>
      <c r="I317" s="24">
        <v>3342</v>
      </c>
      <c r="J317" s="24">
        <v>437</v>
      </c>
      <c r="K317" s="24">
        <v>202</v>
      </c>
      <c r="L317" s="24">
        <v>0</v>
      </c>
      <c r="M317" s="25">
        <v>0</v>
      </c>
      <c r="N317" s="8">
        <f t="shared" si="4"/>
        <v>311401</v>
      </c>
    </row>
    <row r="318" spans="1:14" x14ac:dyDescent="0.3">
      <c r="A318" s="13">
        <v>315</v>
      </c>
      <c r="B318" s="27" t="s">
        <v>327</v>
      </c>
      <c r="C318" s="24">
        <v>189636</v>
      </c>
      <c r="D318" s="24">
        <v>95703</v>
      </c>
      <c r="E318" s="24">
        <v>2375</v>
      </c>
      <c r="F318" s="24">
        <v>6863</v>
      </c>
      <c r="G318" s="24">
        <v>3548</v>
      </c>
      <c r="H318" s="24">
        <v>1286</v>
      </c>
      <c r="I318" s="24">
        <v>2916</v>
      </c>
      <c r="J318" s="24">
        <v>453</v>
      </c>
      <c r="K318" s="24">
        <v>143</v>
      </c>
      <c r="L318" s="24">
        <v>0</v>
      </c>
      <c r="M318" s="25">
        <v>0</v>
      </c>
      <c r="N318" s="8">
        <f t="shared" si="4"/>
        <v>302923</v>
      </c>
    </row>
    <row r="319" spans="1:14" x14ac:dyDescent="0.3">
      <c r="A319" s="13">
        <v>316</v>
      </c>
      <c r="B319" s="27" t="s">
        <v>328</v>
      </c>
      <c r="C319" s="24">
        <v>134956</v>
      </c>
      <c r="D319" s="24">
        <v>64308</v>
      </c>
      <c r="E319" s="24">
        <v>2016</v>
      </c>
      <c r="F319" s="24">
        <v>5886</v>
      </c>
      <c r="G319" s="24">
        <v>1408</v>
      </c>
      <c r="H319" s="24">
        <v>821</v>
      </c>
      <c r="I319" s="24">
        <v>1246</v>
      </c>
      <c r="J319" s="24">
        <v>477</v>
      </c>
      <c r="K319" s="24">
        <v>68</v>
      </c>
      <c r="L319" s="24">
        <v>0</v>
      </c>
      <c r="M319" s="25">
        <v>0</v>
      </c>
      <c r="N319" s="8">
        <f t="shared" si="4"/>
        <v>211186</v>
      </c>
    </row>
    <row r="320" spans="1:14" x14ac:dyDescent="0.3">
      <c r="A320" s="13">
        <v>317</v>
      </c>
      <c r="B320" s="27" t="s">
        <v>329</v>
      </c>
      <c r="C320" s="24">
        <v>164810</v>
      </c>
      <c r="D320" s="24">
        <v>77208</v>
      </c>
      <c r="E320" s="24">
        <v>2062</v>
      </c>
      <c r="F320" s="24">
        <v>5969</v>
      </c>
      <c r="G320" s="24">
        <v>2385</v>
      </c>
      <c r="H320" s="24">
        <v>1110</v>
      </c>
      <c r="I320" s="24">
        <v>2184</v>
      </c>
      <c r="J320" s="24">
        <v>409</v>
      </c>
      <c r="K320" s="24">
        <v>122</v>
      </c>
      <c r="L320" s="24">
        <v>0</v>
      </c>
      <c r="M320" s="25">
        <v>0</v>
      </c>
      <c r="N320" s="8">
        <f t="shared" si="4"/>
        <v>256259</v>
      </c>
    </row>
    <row r="321" spans="1:14" x14ac:dyDescent="0.3">
      <c r="A321" s="13">
        <v>318</v>
      </c>
      <c r="B321" s="27" t="s">
        <v>330</v>
      </c>
      <c r="C321" s="24">
        <v>8170384</v>
      </c>
      <c r="D321" s="24">
        <v>1274698</v>
      </c>
      <c r="E321" s="24">
        <v>55337</v>
      </c>
      <c r="F321" s="24">
        <v>97381</v>
      </c>
      <c r="G321" s="24">
        <v>95470</v>
      </c>
      <c r="H321" s="24">
        <v>80584</v>
      </c>
      <c r="I321" s="24">
        <v>172226</v>
      </c>
      <c r="J321" s="24">
        <v>7152</v>
      </c>
      <c r="K321" s="24">
        <v>14141</v>
      </c>
      <c r="L321" s="24">
        <v>836527</v>
      </c>
      <c r="M321" s="25">
        <v>0</v>
      </c>
      <c r="N321" s="8">
        <f t="shared" si="4"/>
        <v>10803900</v>
      </c>
    </row>
    <row r="322" spans="1:14" x14ac:dyDescent="0.3">
      <c r="A322" s="13">
        <v>319</v>
      </c>
      <c r="B322" s="27" t="s">
        <v>331</v>
      </c>
      <c r="C322" s="24">
        <v>92258</v>
      </c>
      <c r="D322" s="24">
        <v>24797</v>
      </c>
      <c r="E322" s="24">
        <v>1183</v>
      </c>
      <c r="F322" s="24">
        <v>3417</v>
      </c>
      <c r="G322" s="24">
        <v>1840</v>
      </c>
      <c r="H322" s="24">
        <v>620</v>
      </c>
      <c r="I322" s="24">
        <v>1439</v>
      </c>
      <c r="J322" s="24">
        <v>229</v>
      </c>
      <c r="K322" s="24">
        <v>67</v>
      </c>
      <c r="L322" s="24">
        <v>0</v>
      </c>
      <c r="M322" s="25">
        <v>0</v>
      </c>
      <c r="N322" s="8">
        <f t="shared" si="4"/>
        <v>125850</v>
      </c>
    </row>
    <row r="323" spans="1:14" x14ac:dyDescent="0.3">
      <c r="A323" s="13">
        <v>320</v>
      </c>
      <c r="B323" s="27" t="s">
        <v>332</v>
      </c>
      <c r="C323" s="24">
        <v>83896</v>
      </c>
      <c r="D323" s="24">
        <v>26878</v>
      </c>
      <c r="E323" s="24">
        <v>1159</v>
      </c>
      <c r="F323" s="24">
        <v>3390</v>
      </c>
      <c r="G323" s="24">
        <v>1345</v>
      </c>
      <c r="H323" s="24">
        <v>537</v>
      </c>
      <c r="I323" s="24">
        <v>1078</v>
      </c>
      <c r="J323" s="24">
        <v>224</v>
      </c>
      <c r="K323" s="24">
        <v>52</v>
      </c>
      <c r="L323" s="24">
        <v>0</v>
      </c>
      <c r="M323" s="25">
        <v>0</v>
      </c>
      <c r="N323" s="8">
        <f t="shared" si="4"/>
        <v>118559</v>
      </c>
    </row>
    <row r="324" spans="1:14" x14ac:dyDescent="0.3">
      <c r="A324" s="13">
        <v>321</v>
      </c>
      <c r="B324" s="27" t="s">
        <v>333</v>
      </c>
      <c r="C324" s="24">
        <v>113850</v>
      </c>
      <c r="D324" s="24">
        <v>43399</v>
      </c>
      <c r="E324" s="24">
        <v>1541</v>
      </c>
      <c r="F324" s="24">
        <v>4574</v>
      </c>
      <c r="G324" s="24">
        <v>1428</v>
      </c>
      <c r="H324" s="24">
        <v>716</v>
      </c>
      <c r="I324" s="24">
        <v>1256</v>
      </c>
      <c r="J324" s="24">
        <v>308</v>
      </c>
      <c r="K324" s="24">
        <v>68</v>
      </c>
      <c r="L324" s="24">
        <v>0</v>
      </c>
      <c r="M324" s="25">
        <v>0</v>
      </c>
      <c r="N324" s="8">
        <f t="shared" si="4"/>
        <v>167140</v>
      </c>
    </row>
    <row r="325" spans="1:14" x14ac:dyDescent="0.3">
      <c r="A325" s="13">
        <v>322</v>
      </c>
      <c r="B325" s="27" t="s">
        <v>334</v>
      </c>
      <c r="C325" s="24">
        <v>128760</v>
      </c>
      <c r="D325" s="24">
        <v>56086</v>
      </c>
      <c r="E325" s="24">
        <v>1959</v>
      </c>
      <c r="F325" s="24">
        <v>5901</v>
      </c>
      <c r="G325" s="24">
        <v>1470</v>
      </c>
      <c r="H325" s="24">
        <v>744</v>
      </c>
      <c r="I325" s="24">
        <v>1159</v>
      </c>
      <c r="J325" s="24">
        <v>391</v>
      </c>
      <c r="K325" s="24">
        <v>54</v>
      </c>
      <c r="L325" s="24">
        <v>0</v>
      </c>
      <c r="M325" s="25">
        <v>0</v>
      </c>
      <c r="N325" s="8">
        <f t="shared" ref="N325:N388" si="5">SUM(C325:M325)</f>
        <v>196524</v>
      </c>
    </row>
    <row r="326" spans="1:14" x14ac:dyDescent="0.3">
      <c r="A326" s="13">
        <v>323</v>
      </c>
      <c r="B326" s="27" t="s">
        <v>335</v>
      </c>
      <c r="C326" s="24">
        <v>207142</v>
      </c>
      <c r="D326" s="24">
        <v>44937</v>
      </c>
      <c r="E326" s="24">
        <v>2408</v>
      </c>
      <c r="F326" s="24">
        <v>6881</v>
      </c>
      <c r="G326" s="24">
        <v>4559</v>
      </c>
      <c r="H326" s="24">
        <v>1461</v>
      </c>
      <c r="I326" s="24">
        <v>3644</v>
      </c>
      <c r="J326" s="24">
        <v>439</v>
      </c>
      <c r="K326" s="24">
        <v>176</v>
      </c>
      <c r="L326" s="24">
        <v>0</v>
      </c>
      <c r="M326" s="25">
        <v>0</v>
      </c>
      <c r="N326" s="8">
        <f t="shared" si="5"/>
        <v>271647</v>
      </c>
    </row>
    <row r="327" spans="1:14" x14ac:dyDescent="0.3">
      <c r="A327" s="13">
        <v>324</v>
      </c>
      <c r="B327" s="27" t="s">
        <v>336</v>
      </c>
      <c r="C327" s="24">
        <v>3450916</v>
      </c>
      <c r="D327" s="24">
        <v>927536</v>
      </c>
      <c r="E327" s="24">
        <v>27077</v>
      </c>
      <c r="F327" s="24">
        <v>65652</v>
      </c>
      <c r="G327" s="24">
        <v>91576</v>
      </c>
      <c r="H327" s="24">
        <v>29655</v>
      </c>
      <c r="I327" s="24">
        <v>83545</v>
      </c>
      <c r="J327" s="24">
        <v>4467</v>
      </c>
      <c r="K327" s="24">
        <v>4660</v>
      </c>
      <c r="L327" s="24">
        <v>0</v>
      </c>
      <c r="M327" s="25">
        <v>0</v>
      </c>
      <c r="N327" s="8">
        <f t="shared" si="5"/>
        <v>4685084</v>
      </c>
    </row>
    <row r="328" spans="1:14" x14ac:dyDescent="0.3">
      <c r="A328" s="13">
        <v>325</v>
      </c>
      <c r="B328" s="27" t="s">
        <v>337</v>
      </c>
      <c r="C328" s="24">
        <v>754428</v>
      </c>
      <c r="D328" s="24">
        <v>195318</v>
      </c>
      <c r="E328" s="24">
        <v>7149</v>
      </c>
      <c r="F328" s="24">
        <v>18873</v>
      </c>
      <c r="G328" s="24">
        <v>22403</v>
      </c>
      <c r="H328" s="24">
        <v>6019</v>
      </c>
      <c r="I328" s="24">
        <v>18058</v>
      </c>
      <c r="J328" s="24">
        <v>1215</v>
      </c>
      <c r="K328" s="24">
        <v>869</v>
      </c>
      <c r="L328" s="24">
        <v>0</v>
      </c>
      <c r="M328" s="25">
        <v>0</v>
      </c>
      <c r="N328" s="8">
        <f t="shared" si="5"/>
        <v>1024332</v>
      </c>
    </row>
    <row r="329" spans="1:14" x14ac:dyDescent="0.3">
      <c r="A329" s="13">
        <v>326</v>
      </c>
      <c r="B329" s="27" t="s">
        <v>338</v>
      </c>
      <c r="C329" s="24">
        <v>419770</v>
      </c>
      <c r="D329" s="24">
        <v>174099</v>
      </c>
      <c r="E329" s="24">
        <v>4576</v>
      </c>
      <c r="F329" s="24">
        <v>12818</v>
      </c>
      <c r="G329" s="24">
        <v>9498</v>
      </c>
      <c r="H329" s="24">
        <v>3075</v>
      </c>
      <c r="I329" s="24">
        <v>7885</v>
      </c>
      <c r="J329" s="24">
        <v>855</v>
      </c>
      <c r="K329" s="24">
        <v>394</v>
      </c>
      <c r="L329" s="24">
        <v>0</v>
      </c>
      <c r="M329" s="25">
        <v>0</v>
      </c>
      <c r="N329" s="8">
        <f t="shared" si="5"/>
        <v>632970</v>
      </c>
    </row>
    <row r="330" spans="1:14" x14ac:dyDescent="0.3">
      <c r="A330" s="13">
        <v>327</v>
      </c>
      <c r="B330" s="27" t="s">
        <v>339</v>
      </c>
      <c r="C330" s="24">
        <v>1999304</v>
      </c>
      <c r="D330" s="24">
        <v>700522</v>
      </c>
      <c r="E330" s="24">
        <v>20649</v>
      </c>
      <c r="F330" s="24">
        <v>56712</v>
      </c>
      <c r="G330" s="24">
        <v>29476</v>
      </c>
      <c r="H330" s="24">
        <v>15157</v>
      </c>
      <c r="I330" s="24">
        <v>31880</v>
      </c>
      <c r="J330" s="24">
        <v>3680</v>
      </c>
      <c r="K330" s="24">
        <v>2045</v>
      </c>
      <c r="L330" s="24">
        <v>0</v>
      </c>
      <c r="M330" s="25">
        <v>0</v>
      </c>
      <c r="N330" s="8">
        <f t="shared" si="5"/>
        <v>2859425</v>
      </c>
    </row>
    <row r="331" spans="1:14" x14ac:dyDescent="0.3">
      <c r="A331" s="13">
        <v>328</v>
      </c>
      <c r="B331" s="27" t="s">
        <v>340</v>
      </c>
      <c r="C331" s="24">
        <v>134258</v>
      </c>
      <c r="D331" s="24">
        <v>41064</v>
      </c>
      <c r="E331" s="24">
        <v>1746</v>
      </c>
      <c r="F331" s="24">
        <v>4975</v>
      </c>
      <c r="G331" s="24">
        <v>2716</v>
      </c>
      <c r="H331" s="24">
        <v>917</v>
      </c>
      <c r="I331" s="24">
        <v>2154</v>
      </c>
      <c r="J331" s="24">
        <v>329</v>
      </c>
      <c r="K331" s="24">
        <v>102</v>
      </c>
      <c r="L331" s="24">
        <v>0</v>
      </c>
      <c r="M331" s="25">
        <v>0</v>
      </c>
      <c r="N331" s="8">
        <f t="shared" si="5"/>
        <v>188261</v>
      </c>
    </row>
    <row r="332" spans="1:14" x14ac:dyDescent="0.3">
      <c r="A332" s="13">
        <v>329</v>
      </c>
      <c r="B332" s="27" t="s">
        <v>341</v>
      </c>
      <c r="C332" s="24">
        <v>139200</v>
      </c>
      <c r="D332" s="24">
        <v>41030</v>
      </c>
      <c r="E332" s="24">
        <v>1893</v>
      </c>
      <c r="F332" s="24">
        <v>5627</v>
      </c>
      <c r="G332" s="24">
        <v>2181</v>
      </c>
      <c r="H332" s="24">
        <v>873</v>
      </c>
      <c r="I332" s="24">
        <v>1725</v>
      </c>
      <c r="J332" s="24">
        <v>374</v>
      </c>
      <c r="K332" s="24">
        <v>82</v>
      </c>
      <c r="L332" s="24">
        <v>0</v>
      </c>
      <c r="M332" s="25">
        <v>0</v>
      </c>
      <c r="N332" s="8">
        <f t="shared" si="5"/>
        <v>192985</v>
      </c>
    </row>
    <row r="333" spans="1:14" x14ac:dyDescent="0.3">
      <c r="A333" s="13">
        <v>330</v>
      </c>
      <c r="B333" s="27" t="s">
        <v>342</v>
      </c>
      <c r="C333" s="24">
        <v>312472</v>
      </c>
      <c r="D333" s="24">
        <v>55846</v>
      </c>
      <c r="E333" s="24">
        <v>3479</v>
      </c>
      <c r="F333" s="24">
        <v>9509</v>
      </c>
      <c r="G333" s="24">
        <v>8149</v>
      </c>
      <c r="H333" s="24">
        <v>2344</v>
      </c>
      <c r="I333" s="24">
        <v>6454</v>
      </c>
      <c r="J333" s="24">
        <v>632</v>
      </c>
      <c r="K333" s="24">
        <v>308</v>
      </c>
      <c r="L333" s="24">
        <v>0</v>
      </c>
      <c r="M333" s="25">
        <v>0</v>
      </c>
      <c r="N333" s="8">
        <f t="shared" si="5"/>
        <v>399193</v>
      </c>
    </row>
    <row r="334" spans="1:14" x14ac:dyDescent="0.3">
      <c r="A334" s="13">
        <v>331</v>
      </c>
      <c r="B334" s="27" t="s">
        <v>343</v>
      </c>
      <c r="C334" s="24">
        <v>230526</v>
      </c>
      <c r="D334" s="24">
        <v>65271</v>
      </c>
      <c r="E334" s="24">
        <v>2319</v>
      </c>
      <c r="F334" s="24">
        <v>6113</v>
      </c>
      <c r="G334" s="24">
        <v>1861</v>
      </c>
      <c r="H334" s="24">
        <v>1831</v>
      </c>
      <c r="I334" s="24">
        <v>3235</v>
      </c>
      <c r="J334" s="24">
        <v>374</v>
      </c>
      <c r="K334" s="24">
        <v>261</v>
      </c>
      <c r="L334" s="24">
        <v>0</v>
      </c>
      <c r="M334" s="25">
        <v>0</v>
      </c>
      <c r="N334" s="8">
        <f t="shared" si="5"/>
        <v>311791</v>
      </c>
    </row>
    <row r="335" spans="1:14" x14ac:dyDescent="0.3">
      <c r="A335" s="13">
        <v>332</v>
      </c>
      <c r="B335" s="27" t="s">
        <v>344</v>
      </c>
      <c r="C335" s="24">
        <v>65598</v>
      </c>
      <c r="D335" s="24">
        <v>30808</v>
      </c>
      <c r="E335" s="24">
        <v>972</v>
      </c>
      <c r="F335" s="24">
        <v>2893</v>
      </c>
      <c r="G335" s="24">
        <v>713</v>
      </c>
      <c r="H335" s="24">
        <v>393</v>
      </c>
      <c r="I335" s="24">
        <v>610</v>
      </c>
      <c r="J335" s="24">
        <v>193</v>
      </c>
      <c r="K335" s="24">
        <v>32</v>
      </c>
      <c r="L335" s="24">
        <v>0</v>
      </c>
      <c r="M335" s="25">
        <v>0</v>
      </c>
      <c r="N335" s="8">
        <f t="shared" si="5"/>
        <v>102212</v>
      </c>
    </row>
    <row r="336" spans="1:14" x14ac:dyDescent="0.3">
      <c r="A336" s="13">
        <v>333</v>
      </c>
      <c r="B336" s="27" t="s">
        <v>345</v>
      </c>
      <c r="C336" s="24">
        <v>353578</v>
      </c>
      <c r="D336" s="24">
        <v>58909</v>
      </c>
      <c r="E336" s="24">
        <v>3049</v>
      </c>
      <c r="F336" s="24">
        <v>6784</v>
      </c>
      <c r="G336" s="24">
        <v>6315</v>
      </c>
      <c r="H336" s="24">
        <v>3182</v>
      </c>
      <c r="I336" s="24">
        <v>7526</v>
      </c>
      <c r="J336" s="24">
        <v>527</v>
      </c>
      <c r="K336" s="24">
        <v>516</v>
      </c>
      <c r="L336" s="24">
        <v>5181</v>
      </c>
      <c r="M336" s="25">
        <v>0</v>
      </c>
      <c r="N336" s="8">
        <f t="shared" si="5"/>
        <v>445567</v>
      </c>
    </row>
    <row r="337" spans="1:14" x14ac:dyDescent="0.3">
      <c r="A337" s="13">
        <v>334</v>
      </c>
      <c r="B337" s="27" t="s">
        <v>346</v>
      </c>
      <c r="C337" s="24">
        <v>3114364</v>
      </c>
      <c r="D337" s="24">
        <v>736393</v>
      </c>
      <c r="E337" s="24">
        <v>26966</v>
      </c>
      <c r="F337" s="24">
        <v>65248</v>
      </c>
      <c r="G337" s="24">
        <v>96240</v>
      </c>
      <c r="H337" s="24">
        <v>26756</v>
      </c>
      <c r="I337" s="24">
        <v>81108</v>
      </c>
      <c r="J337" s="24">
        <v>4208</v>
      </c>
      <c r="K337" s="24">
        <v>4182</v>
      </c>
      <c r="L337" s="24">
        <v>0</v>
      </c>
      <c r="M337" s="25">
        <v>0</v>
      </c>
      <c r="N337" s="8">
        <f t="shared" si="5"/>
        <v>4155465</v>
      </c>
    </row>
    <row r="338" spans="1:14" x14ac:dyDescent="0.3">
      <c r="A338" s="13">
        <v>335</v>
      </c>
      <c r="B338" s="27" t="s">
        <v>347</v>
      </c>
      <c r="C338" s="24">
        <v>129700</v>
      </c>
      <c r="D338" s="24">
        <v>50524</v>
      </c>
      <c r="E338" s="24">
        <v>1923</v>
      </c>
      <c r="F338" s="24">
        <v>5762</v>
      </c>
      <c r="G338" s="24">
        <v>1645</v>
      </c>
      <c r="H338" s="24">
        <v>768</v>
      </c>
      <c r="I338" s="24">
        <v>1289</v>
      </c>
      <c r="J338" s="24">
        <v>381</v>
      </c>
      <c r="K338" s="24">
        <v>61</v>
      </c>
      <c r="L338" s="24">
        <v>0</v>
      </c>
      <c r="M338" s="25">
        <v>0</v>
      </c>
      <c r="N338" s="8">
        <f t="shared" si="5"/>
        <v>192053</v>
      </c>
    </row>
    <row r="339" spans="1:14" x14ac:dyDescent="0.3">
      <c r="A339" s="13">
        <v>336</v>
      </c>
      <c r="B339" s="27" t="s">
        <v>348</v>
      </c>
      <c r="C339" s="24">
        <v>281624</v>
      </c>
      <c r="D339" s="24">
        <v>112479</v>
      </c>
      <c r="E339" s="24">
        <v>3162</v>
      </c>
      <c r="F339" s="24">
        <v>8772</v>
      </c>
      <c r="G339" s="24">
        <v>3231</v>
      </c>
      <c r="H339" s="24">
        <v>2070</v>
      </c>
      <c r="I339" s="24">
        <v>3867</v>
      </c>
      <c r="J339" s="24">
        <v>593</v>
      </c>
      <c r="K339" s="24">
        <v>265</v>
      </c>
      <c r="L339" s="24">
        <v>0</v>
      </c>
      <c r="M339" s="25">
        <v>0</v>
      </c>
      <c r="N339" s="8">
        <f t="shared" si="5"/>
        <v>416063</v>
      </c>
    </row>
    <row r="340" spans="1:14" x14ac:dyDescent="0.3">
      <c r="A340" s="13">
        <v>337</v>
      </c>
      <c r="B340" s="27" t="s">
        <v>349</v>
      </c>
      <c r="C340" s="24">
        <v>489464</v>
      </c>
      <c r="D340" s="24">
        <v>101844</v>
      </c>
      <c r="E340" s="24">
        <v>4732</v>
      </c>
      <c r="F340" s="24">
        <v>12740</v>
      </c>
      <c r="G340" s="24">
        <v>10496</v>
      </c>
      <c r="H340" s="24">
        <v>3831</v>
      </c>
      <c r="I340" s="24">
        <v>9716</v>
      </c>
      <c r="J340" s="24">
        <v>804</v>
      </c>
      <c r="K340" s="24">
        <v>541</v>
      </c>
      <c r="L340" s="24">
        <v>0</v>
      </c>
      <c r="M340" s="25">
        <v>0</v>
      </c>
      <c r="N340" s="8">
        <f t="shared" si="5"/>
        <v>634168</v>
      </c>
    </row>
    <row r="341" spans="1:14" x14ac:dyDescent="0.3">
      <c r="A341" s="13">
        <v>338</v>
      </c>
      <c r="B341" s="27" t="s">
        <v>350</v>
      </c>
      <c r="C341" s="24">
        <v>803988</v>
      </c>
      <c r="D341" s="24">
        <v>295561</v>
      </c>
      <c r="E341" s="24">
        <v>6604</v>
      </c>
      <c r="F341" s="24">
        <v>16337</v>
      </c>
      <c r="G341" s="24">
        <v>19992</v>
      </c>
      <c r="H341" s="24">
        <v>6845</v>
      </c>
      <c r="I341" s="24">
        <v>18573</v>
      </c>
      <c r="J341" s="24">
        <v>972</v>
      </c>
      <c r="K341" s="24">
        <v>1069</v>
      </c>
      <c r="L341" s="24">
        <v>54218</v>
      </c>
      <c r="M341" s="25">
        <v>0</v>
      </c>
      <c r="N341" s="8">
        <f t="shared" si="5"/>
        <v>1224159</v>
      </c>
    </row>
    <row r="342" spans="1:14" x14ac:dyDescent="0.3">
      <c r="A342" s="13">
        <v>339</v>
      </c>
      <c r="B342" s="27" t="s">
        <v>351</v>
      </c>
      <c r="C342" s="24">
        <v>448670</v>
      </c>
      <c r="D342" s="24">
        <v>156505</v>
      </c>
      <c r="E342" s="24">
        <v>3379</v>
      </c>
      <c r="F342" s="24">
        <v>11201</v>
      </c>
      <c r="G342" s="24">
        <v>8363</v>
      </c>
      <c r="H342" s="24">
        <v>2985</v>
      </c>
      <c r="I342" s="24">
        <v>6814</v>
      </c>
      <c r="J342" s="24">
        <v>864</v>
      </c>
      <c r="K342" s="24">
        <v>342</v>
      </c>
      <c r="L342" s="24">
        <v>0</v>
      </c>
      <c r="M342" s="25">
        <v>0</v>
      </c>
      <c r="N342" s="8">
        <f t="shared" si="5"/>
        <v>639123</v>
      </c>
    </row>
    <row r="343" spans="1:14" x14ac:dyDescent="0.3">
      <c r="A343" s="13">
        <v>340</v>
      </c>
      <c r="B343" s="27" t="s">
        <v>352</v>
      </c>
      <c r="C343" s="24">
        <v>165924</v>
      </c>
      <c r="D343" s="24">
        <v>37765</v>
      </c>
      <c r="E343" s="24">
        <v>2140</v>
      </c>
      <c r="F343" s="24">
        <v>6177</v>
      </c>
      <c r="G343" s="24">
        <v>3325</v>
      </c>
      <c r="H343" s="24">
        <v>1113</v>
      </c>
      <c r="I343" s="24">
        <v>2582</v>
      </c>
      <c r="J343" s="24">
        <v>415</v>
      </c>
      <c r="K343" s="24">
        <v>121</v>
      </c>
      <c r="L343" s="24">
        <v>0</v>
      </c>
      <c r="M343" s="25">
        <v>0</v>
      </c>
      <c r="N343" s="8">
        <f t="shared" si="5"/>
        <v>219562</v>
      </c>
    </row>
    <row r="344" spans="1:14" x14ac:dyDescent="0.3">
      <c r="A344" s="13">
        <v>341</v>
      </c>
      <c r="B344" s="27" t="s">
        <v>353</v>
      </c>
      <c r="C344" s="24">
        <v>111782</v>
      </c>
      <c r="D344" s="24">
        <v>38530</v>
      </c>
      <c r="E344" s="24">
        <v>1402</v>
      </c>
      <c r="F344" s="24">
        <v>3953</v>
      </c>
      <c r="G344" s="24">
        <v>460</v>
      </c>
      <c r="H344" s="24">
        <v>771</v>
      </c>
      <c r="I344" s="24">
        <v>1009</v>
      </c>
      <c r="J344" s="24">
        <v>316</v>
      </c>
      <c r="K344" s="24">
        <v>87</v>
      </c>
      <c r="L344" s="24">
        <v>0</v>
      </c>
      <c r="M344" s="25">
        <v>0</v>
      </c>
      <c r="N344" s="8">
        <f t="shared" si="5"/>
        <v>158310</v>
      </c>
    </row>
    <row r="345" spans="1:14" x14ac:dyDescent="0.3">
      <c r="A345" s="13">
        <v>342</v>
      </c>
      <c r="B345" s="27" t="s">
        <v>354</v>
      </c>
      <c r="C345" s="24">
        <v>577786</v>
      </c>
      <c r="D345" s="24">
        <v>153326</v>
      </c>
      <c r="E345" s="24">
        <v>4418</v>
      </c>
      <c r="F345" s="24">
        <v>13373</v>
      </c>
      <c r="G345" s="24">
        <v>7912</v>
      </c>
      <c r="H345" s="24">
        <v>4315</v>
      </c>
      <c r="I345" s="24">
        <v>9000</v>
      </c>
      <c r="J345" s="24">
        <v>597</v>
      </c>
      <c r="K345" s="24">
        <v>601</v>
      </c>
      <c r="L345" s="24">
        <v>0</v>
      </c>
      <c r="M345" s="25">
        <v>0</v>
      </c>
      <c r="N345" s="8">
        <f t="shared" si="5"/>
        <v>771328</v>
      </c>
    </row>
    <row r="346" spans="1:14" x14ac:dyDescent="0.3">
      <c r="A346" s="13">
        <v>343</v>
      </c>
      <c r="B346" s="27" t="s">
        <v>355</v>
      </c>
      <c r="C346" s="24">
        <v>225918</v>
      </c>
      <c r="D346" s="24">
        <v>90390</v>
      </c>
      <c r="E346" s="24">
        <v>2521</v>
      </c>
      <c r="F346" s="24">
        <v>6878</v>
      </c>
      <c r="G346" s="24">
        <v>3822</v>
      </c>
      <c r="H346" s="24">
        <v>1695</v>
      </c>
      <c r="I346" s="24">
        <v>3735</v>
      </c>
      <c r="J346" s="24">
        <v>466</v>
      </c>
      <c r="K346" s="24">
        <v>223</v>
      </c>
      <c r="L346" s="24">
        <v>0</v>
      </c>
      <c r="M346" s="25">
        <v>0</v>
      </c>
      <c r="N346" s="8">
        <f t="shared" si="5"/>
        <v>335648</v>
      </c>
    </row>
    <row r="347" spans="1:14" x14ac:dyDescent="0.3">
      <c r="A347" s="13">
        <v>344</v>
      </c>
      <c r="B347" s="27" t="s">
        <v>356</v>
      </c>
      <c r="C347" s="24">
        <v>248546</v>
      </c>
      <c r="D347" s="24">
        <v>100568</v>
      </c>
      <c r="E347" s="24">
        <v>2781</v>
      </c>
      <c r="F347" s="24">
        <v>7927</v>
      </c>
      <c r="G347" s="24">
        <v>5313</v>
      </c>
      <c r="H347" s="24">
        <v>1769</v>
      </c>
      <c r="I347" s="24">
        <v>4368</v>
      </c>
      <c r="J347" s="24">
        <v>538</v>
      </c>
      <c r="K347" s="24">
        <v>217</v>
      </c>
      <c r="L347" s="24">
        <v>0</v>
      </c>
      <c r="M347" s="25">
        <v>0</v>
      </c>
      <c r="N347" s="8">
        <f t="shared" si="5"/>
        <v>372027</v>
      </c>
    </row>
    <row r="348" spans="1:14" x14ac:dyDescent="0.3">
      <c r="A348" s="13">
        <v>345</v>
      </c>
      <c r="B348" s="27" t="s">
        <v>357</v>
      </c>
      <c r="C348" s="24">
        <v>309278</v>
      </c>
      <c r="D348" s="24">
        <v>70786</v>
      </c>
      <c r="E348" s="24">
        <v>3340</v>
      </c>
      <c r="F348" s="24">
        <v>9168</v>
      </c>
      <c r="G348" s="24">
        <v>7948</v>
      </c>
      <c r="H348" s="24">
        <v>2325</v>
      </c>
      <c r="I348" s="24">
        <v>6368</v>
      </c>
      <c r="J348" s="24">
        <v>596</v>
      </c>
      <c r="K348" s="24">
        <v>308</v>
      </c>
      <c r="L348" s="24">
        <v>0</v>
      </c>
      <c r="M348" s="25">
        <v>0</v>
      </c>
      <c r="N348" s="8">
        <f t="shared" si="5"/>
        <v>410117</v>
      </c>
    </row>
    <row r="349" spans="1:14" x14ac:dyDescent="0.3">
      <c r="A349" s="13">
        <v>346</v>
      </c>
      <c r="B349" s="27" t="s">
        <v>358</v>
      </c>
      <c r="C349" s="24">
        <v>315970</v>
      </c>
      <c r="D349" s="24">
        <v>69532</v>
      </c>
      <c r="E349" s="24">
        <v>2692</v>
      </c>
      <c r="F349" s="24">
        <v>6268</v>
      </c>
      <c r="G349" s="24">
        <v>2933</v>
      </c>
      <c r="H349" s="24">
        <v>2787</v>
      </c>
      <c r="I349" s="24">
        <v>5409</v>
      </c>
      <c r="J349" s="24">
        <v>391</v>
      </c>
      <c r="K349" s="24">
        <v>446</v>
      </c>
      <c r="L349" s="24">
        <v>0</v>
      </c>
      <c r="M349" s="25">
        <v>0</v>
      </c>
      <c r="N349" s="8">
        <f t="shared" si="5"/>
        <v>406428</v>
      </c>
    </row>
    <row r="350" spans="1:14" x14ac:dyDescent="0.3">
      <c r="A350" s="13">
        <v>347</v>
      </c>
      <c r="B350" s="27" t="s">
        <v>359</v>
      </c>
      <c r="C350" s="24">
        <v>285340</v>
      </c>
      <c r="D350" s="24">
        <v>54170</v>
      </c>
      <c r="E350" s="24">
        <v>3133</v>
      </c>
      <c r="F350" s="24">
        <v>8431</v>
      </c>
      <c r="G350" s="24">
        <v>8003</v>
      </c>
      <c r="H350" s="24">
        <v>2182</v>
      </c>
      <c r="I350" s="24">
        <v>6249</v>
      </c>
      <c r="J350" s="24">
        <v>560</v>
      </c>
      <c r="K350" s="24">
        <v>294</v>
      </c>
      <c r="L350" s="24">
        <v>0</v>
      </c>
      <c r="M350" s="25">
        <v>0</v>
      </c>
      <c r="N350" s="8">
        <f t="shared" si="5"/>
        <v>368362</v>
      </c>
    </row>
    <row r="351" spans="1:14" x14ac:dyDescent="0.3">
      <c r="A351" s="13">
        <v>348</v>
      </c>
      <c r="B351" s="27" t="s">
        <v>360</v>
      </c>
      <c r="C351" s="24">
        <v>673468</v>
      </c>
      <c r="D351" s="24">
        <v>268158</v>
      </c>
      <c r="E351" s="24">
        <v>7076</v>
      </c>
      <c r="F351" s="24">
        <v>19282</v>
      </c>
      <c r="G351" s="24">
        <v>15492</v>
      </c>
      <c r="H351" s="24">
        <v>5133</v>
      </c>
      <c r="I351" s="24">
        <v>13302</v>
      </c>
      <c r="J351" s="24">
        <v>1239</v>
      </c>
      <c r="K351" s="24">
        <v>695</v>
      </c>
      <c r="L351" s="24">
        <v>0</v>
      </c>
      <c r="M351" s="25">
        <v>0</v>
      </c>
      <c r="N351" s="8">
        <f t="shared" si="5"/>
        <v>1003845</v>
      </c>
    </row>
    <row r="352" spans="1:14" x14ac:dyDescent="0.3">
      <c r="A352" s="13">
        <v>349</v>
      </c>
      <c r="B352" s="27" t="s">
        <v>361</v>
      </c>
      <c r="C352" s="24">
        <v>176770</v>
      </c>
      <c r="D352" s="24">
        <v>43565</v>
      </c>
      <c r="E352" s="24">
        <v>2144</v>
      </c>
      <c r="F352" s="24">
        <v>6028</v>
      </c>
      <c r="G352" s="24">
        <v>4157</v>
      </c>
      <c r="H352" s="24">
        <v>1256</v>
      </c>
      <c r="I352" s="24">
        <v>3236</v>
      </c>
      <c r="J352" s="24">
        <v>399</v>
      </c>
      <c r="K352" s="24">
        <v>151</v>
      </c>
      <c r="L352" s="24">
        <v>0</v>
      </c>
      <c r="M352" s="25">
        <v>0</v>
      </c>
      <c r="N352" s="8">
        <f t="shared" si="5"/>
        <v>237706</v>
      </c>
    </row>
    <row r="353" spans="1:14" x14ac:dyDescent="0.3">
      <c r="A353" s="13">
        <v>350</v>
      </c>
      <c r="B353" s="27" t="s">
        <v>362</v>
      </c>
      <c r="C353" s="24">
        <v>1881092</v>
      </c>
      <c r="D353" s="24">
        <v>516018</v>
      </c>
      <c r="E353" s="24">
        <v>15365</v>
      </c>
      <c r="F353" s="24">
        <v>35610</v>
      </c>
      <c r="G353" s="24">
        <v>32966</v>
      </c>
      <c r="H353" s="24">
        <v>16580</v>
      </c>
      <c r="I353" s="24">
        <v>38721</v>
      </c>
      <c r="J353" s="24">
        <v>2557</v>
      </c>
      <c r="K353" s="24">
        <v>2659</v>
      </c>
      <c r="L353" s="24">
        <v>0</v>
      </c>
      <c r="M353" s="25">
        <v>0</v>
      </c>
      <c r="N353" s="8">
        <f t="shared" si="5"/>
        <v>2541568</v>
      </c>
    </row>
    <row r="354" spans="1:14" x14ac:dyDescent="0.3">
      <c r="A354" s="13">
        <v>351</v>
      </c>
      <c r="B354" s="27" t="s">
        <v>363</v>
      </c>
      <c r="C354" s="24">
        <v>265080</v>
      </c>
      <c r="D354" s="24">
        <v>112657</v>
      </c>
      <c r="E354" s="24">
        <v>2879</v>
      </c>
      <c r="F354" s="24">
        <v>7531</v>
      </c>
      <c r="G354" s="24">
        <v>5315</v>
      </c>
      <c r="H354" s="24">
        <v>2092</v>
      </c>
      <c r="I354" s="24">
        <v>5056</v>
      </c>
      <c r="J354" s="24">
        <v>494</v>
      </c>
      <c r="K354" s="24">
        <v>293</v>
      </c>
      <c r="L354" s="24">
        <v>8684</v>
      </c>
      <c r="M354" s="25">
        <v>0</v>
      </c>
      <c r="N354" s="8">
        <f t="shared" si="5"/>
        <v>410081</v>
      </c>
    </row>
    <row r="355" spans="1:14" x14ac:dyDescent="0.3">
      <c r="A355" s="13">
        <v>352</v>
      </c>
      <c r="B355" s="27" t="s">
        <v>364</v>
      </c>
      <c r="C355" s="24">
        <v>310122</v>
      </c>
      <c r="D355" s="24">
        <v>59358</v>
      </c>
      <c r="E355" s="24">
        <v>3308</v>
      </c>
      <c r="F355" s="24">
        <v>8713</v>
      </c>
      <c r="G355" s="24">
        <v>9196</v>
      </c>
      <c r="H355" s="24">
        <v>2436</v>
      </c>
      <c r="I355" s="24">
        <v>7291</v>
      </c>
      <c r="J355" s="24">
        <v>580</v>
      </c>
      <c r="K355" s="24">
        <v>340</v>
      </c>
      <c r="L355" s="24">
        <v>0</v>
      </c>
      <c r="M355" s="25">
        <v>0</v>
      </c>
      <c r="N355" s="8">
        <f t="shared" si="5"/>
        <v>401344</v>
      </c>
    </row>
    <row r="356" spans="1:14" x14ac:dyDescent="0.3">
      <c r="A356" s="13">
        <v>353</v>
      </c>
      <c r="B356" s="27" t="s">
        <v>365</v>
      </c>
      <c r="C356" s="24">
        <v>205586</v>
      </c>
      <c r="D356" s="24">
        <v>121515</v>
      </c>
      <c r="E356" s="24">
        <v>2368</v>
      </c>
      <c r="F356" s="24">
        <v>6581</v>
      </c>
      <c r="G356" s="24">
        <v>4576</v>
      </c>
      <c r="H356" s="24">
        <v>1500</v>
      </c>
      <c r="I356" s="24">
        <v>3771</v>
      </c>
      <c r="J356" s="24">
        <v>439</v>
      </c>
      <c r="K356" s="24">
        <v>189</v>
      </c>
      <c r="L356" s="24">
        <v>0</v>
      </c>
      <c r="M356" s="25">
        <v>0</v>
      </c>
      <c r="N356" s="8">
        <f t="shared" si="5"/>
        <v>346525</v>
      </c>
    </row>
    <row r="357" spans="1:14" x14ac:dyDescent="0.3">
      <c r="A357" s="13">
        <v>354</v>
      </c>
      <c r="B357" s="27" t="s">
        <v>366</v>
      </c>
      <c r="C357" s="24">
        <v>101392</v>
      </c>
      <c r="D357" s="24">
        <v>52176</v>
      </c>
      <c r="E357" s="24">
        <v>1594</v>
      </c>
      <c r="F357" s="24">
        <v>4843</v>
      </c>
      <c r="G357" s="24">
        <v>895</v>
      </c>
      <c r="H357" s="24">
        <v>564</v>
      </c>
      <c r="I357" s="24">
        <v>726</v>
      </c>
      <c r="J357" s="24">
        <v>319</v>
      </c>
      <c r="K357" s="24">
        <v>35</v>
      </c>
      <c r="L357" s="24">
        <v>10280</v>
      </c>
      <c r="M357" s="25">
        <v>0</v>
      </c>
      <c r="N357" s="8">
        <f t="shared" si="5"/>
        <v>172824</v>
      </c>
    </row>
    <row r="358" spans="1:14" x14ac:dyDescent="0.3">
      <c r="A358" s="13">
        <v>355</v>
      </c>
      <c r="B358" s="27" t="s">
        <v>367</v>
      </c>
      <c r="C358" s="24">
        <v>104108</v>
      </c>
      <c r="D358" s="24">
        <v>45480</v>
      </c>
      <c r="E358" s="24">
        <v>1563</v>
      </c>
      <c r="F358" s="24">
        <v>4690</v>
      </c>
      <c r="G358" s="24">
        <v>1288</v>
      </c>
      <c r="H358" s="24">
        <v>611</v>
      </c>
      <c r="I358" s="24">
        <v>1004</v>
      </c>
      <c r="J358" s="24">
        <v>309</v>
      </c>
      <c r="K358" s="24">
        <v>47</v>
      </c>
      <c r="L358" s="24">
        <v>0</v>
      </c>
      <c r="M358" s="25">
        <v>0</v>
      </c>
      <c r="N358" s="8">
        <f t="shared" si="5"/>
        <v>159100</v>
      </c>
    </row>
    <row r="359" spans="1:14" x14ac:dyDescent="0.3">
      <c r="A359" s="13">
        <v>356</v>
      </c>
      <c r="B359" s="27" t="s">
        <v>368</v>
      </c>
      <c r="C359" s="24">
        <v>310432</v>
      </c>
      <c r="D359" s="24">
        <v>78273</v>
      </c>
      <c r="E359" s="24">
        <v>3269</v>
      </c>
      <c r="F359" s="24">
        <v>8651</v>
      </c>
      <c r="G359" s="24">
        <v>4151</v>
      </c>
      <c r="H359" s="24">
        <v>2434</v>
      </c>
      <c r="I359" s="24">
        <v>4967</v>
      </c>
      <c r="J359" s="24">
        <v>560</v>
      </c>
      <c r="K359" s="24">
        <v>340</v>
      </c>
      <c r="L359" s="24">
        <v>0</v>
      </c>
      <c r="M359" s="25">
        <v>0</v>
      </c>
      <c r="N359" s="8">
        <f t="shared" si="5"/>
        <v>413077</v>
      </c>
    </row>
    <row r="360" spans="1:14" x14ac:dyDescent="0.3">
      <c r="A360" s="13">
        <v>357</v>
      </c>
      <c r="B360" s="27" t="s">
        <v>369</v>
      </c>
      <c r="C360" s="24">
        <v>183552</v>
      </c>
      <c r="D360" s="24">
        <v>60132</v>
      </c>
      <c r="E360" s="24">
        <v>2110</v>
      </c>
      <c r="F360" s="24">
        <v>5843</v>
      </c>
      <c r="G360" s="24">
        <v>1614</v>
      </c>
      <c r="H360" s="24">
        <v>1342</v>
      </c>
      <c r="I360" s="24">
        <v>2275</v>
      </c>
      <c r="J360" s="24">
        <v>410</v>
      </c>
      <c r="K360" s="24">
        <v>169</v>
      </c>
      <c r="L360" s="24">
        <v>0</v>
      </c>
      <c r="M360" s="25">
        <v>0</v>
      </c>
      <c r="N360" s="8">
        <f t="shared" si="5"/>
        <v>257447</v>
      </c>
    </row>
    <row r="361" spans="1:14" x14ac:dyDescent="0.3">
      <c r="A361" s="13">
        <v>358</v>
      </c>
      <c r="B361" s="27" t="s">
        <v>370</v>
      </c>
      <c r="C361" s="24">
        <v>275984</v>
      </c>
      <c r="D361" s="24">
        <v>90067</v>
      </c>
      <c r="E361" s="24">
        <v>3157</v>
      </c>
      <c r="F361" s="24">
        <v>8767</v>
      </c>
      <c r="G361" s="24">
        <v>3721</v>
      </c>
      <c r="H361" s="24">
        <v>2020</v>
      </c>
      <c r="I361" s="24">
        <v>4009</v>
      </c>
      <c r="J361" s="24">
        <v>582</v>
      </c>
      <c r="K361" s="24">
        <v>256</v>
      </c>
      <c r="L361" s="24">
        <v>0</v>
      </c>
      <c r="M361" s="25">
        <v>0</v>
      </c>
      <c r="N361" s="8">
        <f t="shared" si="5"/>
        <v>388563</v>
      </c>
    </row>
    <row r="362" spans="1:14" x14ac:dyDescent="0.3">
      <c r="A362" s="13">
        <v>359</v>
      </c>
      <c r="B362" s="27" t="s">
        <v>371</v>
      </c>
      <c r="C362" s="24">
        <v>166692</v>
      </c>
      <c r="D362" s="24">
        <v>58252</v>
      </c>
      <c r="E362" s="24">
        <v>1942</v>
      </c>
      <c r="F362" s="24">
        <v>5430</v>
      </c>
      <c r="G362" s="24">
        <v>1205</v>
      </c>
      <c r="H362" s="24">
        <v>1203</v>
      </c>
      <c r="I362" s="24">
        <v>1912</v>
      </c>
      <c r="J362" s="24">
        <v>364</v>
      </c>
      <c r="K362" s="24">
        <v>149</v>
      </c>
      <c r="L362" s="24">
        <v>9523</v>
      </c>
      <c r="M362" s="25">
        <v>0</v>
      </c>
      <c r="N362" s="8">
        <f t="shared" si="5"/>
        <v>246672</v>
      </c>
    </row>
    <row r="363" spans="1:14" x14ac:dyDescent="0.3">
      <c r="A363" s="13">
        <v>360</v>
      </c>
      <c r="B363" s="27" t="s">
        <v>372</v>
      </c>
      <c r="C363" s="24">
        <v>343654</v>
      </c>
      <c r="D363" s="24">
        <v>139934</v>
      </c>
      <c r="E363" s="24">
        <v>3912</v>
      </c>
      <c r="F363" s="24">
        <v>10828</v>
      </c>
      <c r="G363" s="24">
        <v>7559</v>
      </c>
      <c r="H363" s="24">
        <v>2526</v>
      </c>
      <c r="I363" s="24">
        <v>6320</v>
      </c>
      <c r="J363" s="24">
        <v>729</v>
      </c>
      <c r="K363" s="24">
        <v>322</v>
      </c>
      <c r="L363" s="24">
        <v>0</v>
      </c>
      <c r="M363" s="25">
        <v>0</v>
      </c>
      <c r="N363" s="8">
        <f t="shared" si="5"/>
        <v>515784</v>
      </c>
    </row>
    <row r="364" spans="1:14" x14ac:dyDescent="0.3">
      <c r="A364" s="13">
        <v>361</v>
      </c>
      <c r="B364" s="27" t="s">
        <v>373</v>
      </c>
      <c r="C364" s="24">
        <v>129852</v>
      </c>
      <c r="D364" s="24">
        <v>60196</v>
      </c>
      <c r="E364" s="24">
        <v>1943</v>
      </c>
      <c r="F364" s="24">
        <v>5843</v>
      </c>
      <c r="G364" s="24">
        <v>1557</v>
      </c>
      <c r="H364" s="24">
        <v>759</v>
      </c>
      <c r="I364" s="24">
        <v>1223</v>
      </c>
      <c r="J364" s="24">
        <v>390</v>
      </c>
      <c r="K364" s="24">
        <v>57</v>
      </c>
      <c r="L364" s="24">
        <v>0</v>
      </c>
      <c r="M364" s="25">
        <v>0</v>
      </c>
      <c r="N364" s="8">
        <f t="shared" si="5"/>
        <v>201820</v>
      </c>
    </row>
    <row r="365" spans="1:14" x14ac:dyDescent="0.3">
      <c r="A365" s="13">
        <v>362</v>
      </c>
      <c r="B365" s="27" t="s">
        <v>374</v>
      </c>
      <c r="C365" s="24">
        <v>191376</v>
      </c>
      <c r="D365" s="24">
        <v>70805</v>
      </c>
      <c r="E365" s="24">
        <v>2179</v>
      </c>
      <c r="F365" s="24">
        <v>6207</v>
      </c>
      <c r="G365" s="24">
        <v>2851</v>
      </c>
      <c r="H365" s="24">
        <v>1360</v>
      </c>
      <c r="I365" s="24">
        <v>2790</v>
      </c>
      <c r="J365" s="24">
        <v>408</v>
      </c>
      <c r="K365" s="24">
        <v>166</v>
      </c>
      <c r="L365" s="24">
        <v>0</v>
      </c>
      <c r="M365" s="25">
        <v>0</v>
      </c>
      <c r="N365" s="8">
        <f t="shared" si="5"/>
        <v>278142</v>
      </c>
    </row>
    <row r="366" spans="1:14" x14ac:dyDescent="0.3">
      <c r="A366" s="13">
        <v>363</v>
      </c>
      <c r="B366" s="27" t="s">
        <v>375</v>
      </c>
      <c r="C366" s="24">
        <v>226974</v>
      </c>
      <c r="D366" s="24">
        <v>83723</v>
      </c>
      <c r="E366" s="24">
        <v>2633</v>
      </c>
      <c r="F366" s="24">
        <v>7341</v>
      </c>
      <c r="G366" s="24">
        <v>5121</v>
      </c>
      <c r="H366" s="24">
        <v>1644</v>
      </c>
      <c r="I366" s="24">
        <v>4141</v>
      </c>
      <c r="J366" s="24">
        <v>502</v>
      </c>
      <c r="K366" s="24">
        <v>205</v>
      </c>
      <c r="L366" s="24">
        <v>9564</v>
      </c>
      <c r="M366" s="25">
        <v>0</v>
      </c>
      <c r="N366" s="8">
        <f t="shared" si="5"/>
        <v>341848</v>
      </c>
    </row>
    <row r="367" spans="1:14" x14ac:dyDescent="0.3">
      <c r="A367" s="13">
        <v>364</v>
      </c>
      <c r="B367" s="27" t="s">
        <v>376</v>
      </c>
      <c r="C367" s="24">
        <v>1139898</v>
      </c>
      <c r="D367" s="24">
        <v>312646</v>
      </c>
      <c r="E367" s="24">
        <v>10623</v>
      </c>
      <c r="F367" s="24">
        <v>28027</v>
      </c>
      <c r="G367" s="24">
        <v>35444</v>
      </c>
      <c r="H367" s="24">
        <v>9132</v>
      </c>
      <c r="I367" s="24">
        <v>27946</v>
      </c>
      <c r="J367" s="24">
        <v>1750</v>
      </c>
      <c r="K367" s="24">
        <v>1328</v>
      </c>
      <c r="L367" s="24">
        <v>0</v>
      </c>
      <c r="M367" s="25">
        <v>0</v>
      </c>
      <c r="N367" s="8">
        <f t="shared" si="5"/>
        <v>1566794</v>
      </c>
    </row>
    <row r="368" spans="1:14" x14ac:dyDescent="0.3">
      <c r="A368" s="13">
        <v>365</v>
      </c>
      <c r="B368" s="27" t="s">
        <v>377</v>
      </c>
      <c r="C368" s="24">
        <v>140242</v>
      </c>
      <c r="D368" s="24">
        <v>53386</v>
      </c>
      <c r="E368" s="24">
        <v>1614</v>
      </c>
      <c r="F368" s="24">
        <v>4561</v>
      </c>
      <c r="G368" s="24">
        <v>2020</v>
      </c>
      <c r="H368" s="24">
        <v>1002</v>
      </c>
      <c r="I368" s="24">
        <v>2022</v>
      </c>
      <c r="J368" s="24">
        <v>312</v>
      </c>
      <c r="K368" s="24">
        <v>123</v>
      </c>
      <c r="L368" s="24">
        <v>0</v>
      </c>
      <c r="M368" s="25">
        <v>0</v>
      </c>
      <c r="N368" s="8">
        <f t="shared" si="5"/>
        <v>205282</v>
      </c>
    </row>
    <row r="369" spans="1:14" x14ac:dyDescent="0.3">
      <c r="A369" s="13">
        <v>366</v>
      </c>
      <c r="B369" s="27" t="s">
        <v>378</v>
      </c>
      <c r="C369" s="24">
        <v>478776</v>
      </c>
      <c r="D369" s="24">
        <v>183175</v>
      </c>
      <c r="E369" s="24">
        <v>4572</v>
      </c>
      <c r="F369" s="24">
        <v>12143</v>
      </c>
      <c r="G369" s="24">
        <v>6939</v>
      </c>
      <c r="H369" s="24">
        <v>3767</v>
      </c>
      <c r="I369" s="24">
        <v>8015</v>
      </c>
      <c r="J369" s="24">
        <v>921</v>
      </c>
      <c r="K369" s="24">
        <v>534</v>
      </c>
      <c r="L369" s="24">
        <v>0</v>
      </c>
      <c r="M369" s="25">
        <v>0</v>
      </c>
      <c r="N369" s="8">
        <f t="shared" si="5"/>
        <v>698842</v>
      </c>
    </row>
    <row r="370" spans="1:14" x14ac:dyDescent="0.3">
      <c r="A370" s="13">
        <v>367</v>
      </c>
      <c r="B370" s="27" t="s">
        <v>379</v>
      </c>
      <c r="C370" s="24">
        <v>325720</v>
      </c>
      <c r="D370" s="24">
        <v>73100</v>
      </c>
      <c r="E370" s="24">
        <v>3631</v>
      </c>
      <c r="F370" s="24">
        <v>9998</v>
      </c>
      <c r="G370" s="24">
        <v>8597</v>
      </c>
      <c r="H370" s="24">
        <v>2423</v>
      </c>
      <c r="I370" s="24">
        <v>6760</v>
      </c>
      <c r="J370" s="24">
        <v>663</v>
      </c>
      <c r="K370" s="24">
        <v>315</v>
      </c>
      <c r="L370" s="24">
        <v>29333</v>
      </c>
      <c r="M370" s="25">
        <v>0</v>
      </c>
      <c r="N370" s="8">
        <f t="shared" si="5"/>
        <v>460540</v>
      </c>
    </row>
    <row r="371" spans="1:14" x14ac:dyDescent="0.3">
      <c r="A371" s="13">
        <v>368</v>
      </c>
      <c r="B371" s="27" t="s">
        <v>380</v>
      </c>
      <c r="C371" s="24">
        <v>368844</v>
      </c>
      <c r="D371" s="24">
        <v>171446</v>
      </c>
      <c r="E371" s="24">
        <v>4924</v>
      </c>
      <c r="F371" s="24">
        <v>14278</v>
      </c>
      <c r="G371" s="24">
        <v>3927</v>
      </c>
      <c r="H371" s="24">
        <v>2436</v>
      </c>
      <c r="I371" s="24">
        <v>4086</v>
      </c>
      <c r="J371" s="24">
        <v>918</v>
      </c>
      <c r="K371" s="24">
        <v>254</v>
      </c>
      <c r="L371" s="24">
        <v>0</v>
      </c>
      <c r="M371" s="25">
        <v>0</v>
      </c>
      <c r="N371" s="8">
        <f t="shared" si="5"/>
        <v>571113</v>
      </c>
    </row>
    <row r="372" spans="1:14" x14ac:dyDescent="0.3">
      <c r="A372" s="13">
        <v>369</v>
      </c>
      <c r="B372" s="27" t="s">
        <v>381</v>
      </c>
      <c r="C372" s="24">
        <v>205950</v>
      </c>
      <c r="D372" s="24">
        <v>80448</v>
      </c>
      <c r="E372" s="24">
        <v>2099</v>
      </c>
      <c r="F372" s="24">
        <v>5194</v>
      </c>
      <c r="G372" s="24">
        <v>4193</v>
      </c>
      <c r="H372" s="24">
        <v>1720</v>
      </c>
      <c r="I372" s="24">
        <v>4213</v>
      </c>
      <c r="J372" s="24">
        <v>347</v>
      </c>
      <c r="K372" s="24">
        <v>257</v>
      </c>
      <c r="L372" s="24">
        <v>0</v>
      </c>
      <c r="M372" s="25">
        <v>0</v>
      </c>
      <c r="N372" s="8">
        <f t="shared" si="5"/>
        <v>304421</v>
      </c>
    </row>
    <row r="373" spans="1:14" x14ac:dyDescent="0.3">
      <c r="A373" s="13">
        <v>370</v>
      </c>
      <c r="B373" s="27" t="s">
        <v>382</v>
      </c>
      <c r="C373" s="24">
        <v>193164</v>
      </c>
      <c r="D373" s="24">
        <v>55210</v>
      </c>
      <c r="E373" s="24">
        <v>1813</v>
      </c>
      <c r="F373" s="24">
        <v>4589</v>
      </c>
      <c r="G373" s="24">
        <v>1268</v>
      </c>
      <c r="H373" s="24">
        <v>1600</v>
      </c>
      <c r="I373" s="24">
        <v>2767</v>
      </c>
      <c r="J373" s="24">
        <v>288</v>
      </c>
      <c r="K373" s="24">
        <v>240</v>
      </c>
      <c r="L373" s="24">
        <v>0</v>
      </c>
      <c r="M373" s="25">
        <v>0</v>
      </c>
      <c r="N373" s="8">
        <f t="shared" si="5"/>
        <v>260939</v>
      </c>
    </row>
    <row r="374" spans="1:14" x14ac:dyDescent="0.3">
      <c r="A374" s="13">
        <v>371</v>
      </c>
      <c r="B374" s="27" t="s">
        <v>383</v>
      </c>
      <c r="C374" s="24">
        <v>162890</v>
      </c>
      <c r="D374" s="24">
        <v>66087</v>
      </c>
      <c r="E374" s="24">
        <v>2035</v>
      </c>
      <c r="F374" s="24">
        <v>5895</v>
      </c>
      <c r="G374" s="24">
        <v>1866</v>
      </c>
      <c r="H374" s="24">
        <v>1100</v>
      </c>
      <c r="I374" s="24">
        <v>1950</v>
      </c>
      <c r="J374" s="24">
        <v>392</v>
      </c>
      <c r="K374" s="24">
        <v>122</v>
      </c>
      <c r="L374" s="24">
        <v>0</v>
      </c>
      <c r="M374" s="25">
        <v>0</v>
      </c>
      <c r="N374" s="8">
        <f t="shared" si="5"/>
        <v>242337</v>
      </c>
    </row>
    <row r="375" spans="1:14" x14ac:dyDescent="0.3">
      <c r="A375" s="13">
        <v>372</v>
      </c>
      <c r="B375" s="27" t="s">
        <v>384</v>
      </c>
      <c r="C375" s="24">
        <v>169482</v>
      </c>
      <c r="D375" s="24">
        <v>65810</v>
      </c>
      <c r="E375" s="24">
        <v>2365</v>
      </c>
      <c r="F375" s="24">
        <v>7091</v>
      </c>
      <c r="G375" s="24">
        <v>2468</v>
      </c>
      <c r="H375" s="24">
        <v>1034</v>
      </c>
      <c r="I375" s="24">
        <v>1942</v>
      </c>
      <c r="J375" s="24">
        <v>471</v>
      </c>
      <c r="K375" s="24">
        <v>90</v>
      </c>
      <c r="L375" s="24">
        <v>0</v>
      </c>
      <c r="M375" s="25">
        <v>0</v>
      </c>
      <c r="N375" s="8">
        <f t="shared" si="5"/>
        <v>250753</v>
      </c>
    </row>
    <row r="376" spans="1:14" x14ac:dyDescent="0.3">
      <c r="A376" s="13">
        <v>373</v>
      </c>
      <c r="B376" s="27" t="s">
        <v>385</v>
      </c>
      <c r="C376" s="24">
        <v>83700</v>
      </c>
      <c r="D376" s="24">
        <v>37087</v>
      </c>
      <c r="E376" s="24">
        <v>1330</v>
      </c>
      <c r="F376" s="24">
        <v>4046</v>
      </c>
      <c r="G376" s="24">
        <v>762</v>
      </c>
      <c r="H376" s="24">
        <v>461</v>
      </c>
      <c r="I376" s="24">
        <v>594</v>
      </c>
      <c r="J376" s="24">
        <v>267</v>
      </c>
      <c r="K376" s="24">
        <v>28</v>
      </c>
      <c r="L376" s="24">
        <v>0</v>
      </c>
      <c r="M376" s="25">
        <v>0</v>
      </c>
      <c r="N376" s="8">
        <f t="shared" si="5"/>
        <v>128275</v>
      </c>
    </row>
    <row r="377" spans="1:14" x14ac:dyDescent="0.3">
      <c r="A377" s="13">
        <v>374</v>
      </c>
      <c r="B377" s="27" t="s">
        <v>386</v>
      </c>
      <c r="C377" s="24">
        <v>147124</v>
      </c>
      <c r="D377" s="24">
        <v>41639</v>
      </c>
      <c r="E377" s="24">
        <v>1873</v>
      </c>
      <c r="F377" s="24">
        <v>5324</v>
      </c>
      <c r="G377" s="24">
        <v>3078</v>
      </c>
      <c r="H377" s="24">
        <v>1016</v>
      </c>
      <c r="I377" s="24">
        <v>2450</v>
      </c>
      <c r="J377" s="24">
        <v>352</v>
      </c>
      <c r="K377" s="24">
        <v>116</v>
      </c>
      <c r="L377" s="24">
        <v>0</v>
      </c>
      <c r="M377" s="25">
        <v>0</v>
      </c>
      <c r="N377" s="8">
        <f t="shared" si="5"/>
        <v>202972</v>
      </c>
    </row>
    <row r="378" spans="1:14" x14ac:dyDescent="0.3">
      <c r="A378" s="13">
        <v>375</v>
      </c>
      <c r="B378" s="27" t="s">
        <v>387</v>
      </c>
      <c r="C378" s="24">
        <v>1186900</v>
      </c>
      <c r="D378" s="24">
        <v>350414</v>
      </c>
      <c r="E378" s="24">
        <v>8546</v>
      </c>
      <c r="F378" s="24">
        <v>18598</v>
      </c>
      <c r="G378" s="24">
        <v>25598</v>
      </c>
      <c r="H378" s="24">
        <v>10858</v>
      </c>
      <c r="I378" s="24">
        <v>27834</v>
      </c>
      <c r="J378" s="24">
        <v>1178</v>
      </c>
      <c r="K378" s="24">
        <v>1814</v>
      </c>
      <c r="L378" s="24">
        <v>0</v>
      </c>
      <c r="M378" s="25">
        <v>0</v>
      </c>
      <c r="N378" s="8">
        <f t="shared" si="5"/>
        <v>1631740</v>
      </c>
    </row>
    <row r="379" spans="1:14" x14ac:dyDescent="0.3">
      <c r="A379" s="13">
        <v>376</v>
      </c>
      <c r="B379" s="27" t="s">
        <v>388</v>
      </c>
      <c r="C379" s="24">
        <v>74700</v>
      </c>
      <c r="D379" s="24">
        <v>35822</v>
      </c>
      <c r="E379" s="24">
        <v>1104</v>
      </c>
      <c r="F379" s="24">
        <v>3318</v>
      </c>
      <c r="G379" s="24">
        <v>694</v>
      </c>
      <c r="H379" s="24">
        <v>440</v>
      </c>
      <c r="I379" s="24">
        <v>624</v>
      </c>
      <c r="J379" s="24">
        <v>220</v>
      </c>
      <c r="K379" s="24">
        <v>34</v>
      </c>
      <c r="L379" s="24">
        <v>0</v>
      </c>
      <c r="M379" s="25">
        <v>0</v>
      </c>
      <c r="N379" s="8">
        <f t="shared" si="5"/>
        <v>116956</v>
      </c>
    </row>
    <row r="380" spans="1:14" x14ac:dyDescent="0.3">
      <c r="A380" s="13">
        <v>377</v>
      </c>
      <c r="B380" s="27" t="s">
        <v>389</v>
      </c>
      <c r="C380" s="24">
        <v>795738</v>
      </c>
      <c r="D380" s="24">
        <v>152934</v>
      </c>
      <c r="E380" s="24">
        <v>7770</v>
      </c>
      <c r="F380" s="24">
        <v>19901</v>
      </c>
      <c r="G380" s="24">
        <v>20438</v>
      </c>
      <c r="H380" s="24">
        <v>6486</v>
      </c>
      <c r="I380" s="24">
        <v>17921</v>
      </c>
      <c r="J380" s="24">
        <v>1310</v>
      </c>
      <c r="K380" s="24">
        <v>952</v>
      </c>
      <c r="L380" s="24">
        <v>0</v>
      </c>
      <c r="M380" s="25">
        <v>0</v>
      </c>
      <c r="N380" s="8">
        <f t="shared" si="5"/>
        <v>1023450</v>
      </c>
    </row>
    <row r="381" spans="1:14" x14ac:dyDescent="0.3">
      <c r="A381" s="13">
        <v>378</v>
      </c>
      <c r="B381" s="27" t="s">
        <v>390</v>
      </c>
      <c r="C381" s="24">
        <v>263064</v>
      </c>
      <c r="D381" s="24">
        <v>133858</v>
      </c>
      <c r="E381" s="24">
        <v>2834</v>
      </c>
      <c r="F381" s="24">
        <v>7737</v>
      </c>
      <c r="G381" s="24">
        <v>7061</v>
      </c>
      <c r="H381" s="24">
        <v>1987</v>
      </c>
      <c r="I381" s="24">
        <v>5574</v>
      </c>
      <c r="J381" s="24">
        <v>516</v>
      </c>
      <c r="K381" s="24">
        <v>265</v>
      </c>
      <c r="L381" s="24">
        <v>0</v>
      </c>
      <c r="M381" s="25">
        <v>0</v>
      </c>
      <c r="N381" s="8">
        <f t="shared" si="5"/>
        <v>422896</v>
      </c>
    </row>
    <row r="382" spans="1:14" x14ac:dyDescent="0.3">
      <c r="A382" s="13">
        <v>379</v>
      </c>
      <c r="B382" s="27" t="s">
        <v>391</v>
      </c>
      <c r="C382" s="24">
        <v>317236</v>
      </c>
      <c r="D382" s="24">
        <v>47183</v>
      </c>
      <c r="E382" s="24">
        <v>3109</v>
      </c>
      <c r="F382" s="24">
        <v>7502</v>
      </c>
      <c r="G382" s="24">
        <v>5597</v>
      </c>
      <c r="H382" s="24">
        <v>2711</v>
      </c>
      <c r="I382" s="24">
        <v>6317</v>
      </c>
      <c r="J382" s="24">
        <v>493</v>
      </c>
      <c r="K382" s="24">
        <v>416</v>
      </c>
      <c r="L382" s="24">
        <v>5966</v>
      </c>
      <c r="M382" s="25">
        <v>0</v>
      </c>
      <c r="N382" s="8">
        <f t="shared" si="5"/>
        <v>396530</v>
      </c>
    </row>
    <row r="383" spans="1:14" x14ac:dyDescent="0.3">
      <c r="A383" s="13">
        <v>380</v>
      </c>
      <c r="B383" s="27" t="s">
        <v>392</v>
      </c>
      <c r="C383" s="24">
        <v>190828</v>
      </c>
      <c r="D383" s="24">
        <v>49559</v>
      </c>
      <c r="E383" s="24">
        <v>2079</v>
      </c>
      <c r="F383" s="24">
        <v>5439</v>
      </c>
      <c r="G383" s="24">
        <v>4285</v>
      </c>
      <c r="H383" s="24">
        <v>1504</v>
      </c>
      <c r="I383" s="24">
        <v>3823</v>
      </c>
      <c r="J383" s="24">
        <v>359</v>
      </c>
      <c r="K383" s="24">
        <v>210</v>
      </c>
      <c r="L383" s="24">
        <v>0</v>
      </c>
      <c r="M383" s="25">
        <v>0</v>
      </c>
      <c r="N383" s="8">
        <f t="shared" si="5"/>
        <v>258086</v>
      </c>
    </row>
    <row r="384" spans="1:14" x14ac:dyDescent="0.3">
      <c r="A384" s="13">
        <v>381</v>
      </c>
      <c r="B384" s="27" t="s">
        <v>393</v>
      </c>
      <c r="C384" s="24">
        <v>210604</v>
      </c>
      <c r="D384" s="24">
        <v>128319</v>
      </c>
      <c r="E384" s="24">
        <v>2250</v>
      </c>
      <c r="F384" s="24">
        <v>6275</v>
      </c>
      <c r="G384" s="24">
        <v>5628</v>
      </c>
      <c r="H384" s="24">
        <v>1561</v>
      </c>
      <c r="I384" s="24">
        <v>4353</v>
      </c>
      <c r="J384" s="24">
        <v>408</v>
      </c>
      <c r="K384" s="24">
        <v>204</v>
      </c>
      <c r="L384" s="24">
        <v>15931</v>
      </c>
      <c r="M384" s="25">
        <v>0</v>
      </c>
      <c r="N384" s="8">
        <f t="shared" si="5"/>
        <v>375533</v>
      </c>
    </row>
    <row r="385" spans="1:14" x14ac:dyDescent="0.3">
      <c r="A385" s="13">
        <v>382</v>
      </c>
      <c r="B385" s="27" t="s">
        <v>394</v>
      </c>
      <c r="C385" s="24">
        <v>138964</v>
      </c>
      <c r="D385" s="24">
        <v>60338</v>
      </c>
      <c r="E385" s="24">
        <v>1879</v>
      </c>
      <c r="F385" s="24">
        <v>5508</v>
      </c>
      <c r="G385" s="24">
        <v>2248</v>
      </c>
      <c r="H385" s="24">
        <v>896</v>
      </c>
      <c r="I385" s="24">
        <v>1816</v>
      </c>
      <c r="J385" s="24">
        <v>360</v>
      </c>
      <c r="K385" s="24">
        <v>89</v>
      </c>
      <c r="L385" s="24">
        <v>0</v>
      </c>
      <c r="M385" s="25">
        <v>0</v>
      </c>
      <c r="N385" s="8">
        <f t="shared" si="5"/>
        <v>212098</v>
      </c>
    </row>
    <row r="386" spans="1:14" x14ac:dyDescent="0.3">
      <c r="A386" s="13">
        <v>383</v>
      </c>
      <c r="B386" s="27" t="s">
        <v>395</v>
      </c>
      <c r="C386" s="24">
        <v>101760</v>
      </c>
      <c r="D386" s="24">
        <v>37253</v>
      </c>
      <c r="E386" s="24">
        <v>1369</v>
      </c>
      <c r="F386" s="24">
        <v>3943</v>
      </c>
      <c r="G386" s="24">
        <v>1134</v>
      </c>
      <c r="H386" s="24">
        <v>662</v>
      </c>
      <c r="I386" s="24">
        <v>1114</v>
      </c>
      <c r="J386" s="24">
        <v>323</v>
      </c>
      <c r="K386" s="24">
        <v>66</v>
      </c>
      <c r="L386" s="24">
        <v>0</v>
      </c>
      <c r="M386" s="25">
        <v>0</v>
      </c>
      <c r="N386" s="8">
        <f t="shared" si="5"/>
        <v>147624</v>
      </c>
    </row>
    <row r="387" spans="1:14" x14ac:dyDescent="0.3">
      <c r="A387" s="13">
        <v>384</v>
      </c>
      <c r="B387" s="27" t="s">
        <v>396</v>
      </c>
      <c r="C387" s="24">
        <v>331430</v>
      </c>
      <c r="D387" s="24">
        <v>83373</v>
      </c>
      <c r="E387" s="24">
        <v>3618</v>
      </c>
      <c r="F387" s="24">
        <v>9776</v>
      </c>
      <c r="G387" s="24">
        <v>9069</v>
      </c>
      <c r="H387" s="24">
        <v>2527</v>
      </c>
      <c r="I387" s="24">
        <v>7166</v>
      </c>
      <c r="J387" s="24">
        <v>650</v>
      </c>
      <c r="K387" s="24">
        <v>339</v>
      </c>
      <c r="L387" s="24">
        <v>0</v>
      </c>
      <c r="M387" s="25">
        <v>0</v>
      </c>
      <c r="N387" s="8">
        <f t="shared" si="5"/>
        <v>447948</v>
      </c>
    </row>
    <row r="388" spans="1:14" x14ac:dyDescent="0.3">
      <c r="A388" s="13">
        <v>385</v>
      </c>
      <c r="B388" s="27" t="s">
        <v>397</v>
      </c>
      <c r="C388" s="24">
        <v>10863842</v>
      </c>
      <c r="D388" s="24">
        <v>1798217</v>
      </c>
      <c r="E388" s="24">
        <v>75550</v>
      </c>
      <c r="F388" s="24">
        <v>157151</v>
      </c>
      <c r="G388" s="24">
        <v>193556</v>
      </c>
      <c r="H388" s="24">
        <v>101020</v>
      </c>
      <c r="I388" s="24">
        <v>242173</v>
      </c>
      <c r="J388" s="24">
        <v>11367</v>
      </c>
      <c r="K388" s="24">
        <v>17105</v>
      </c>
      <c r="L388" s="24">
        <v>662871</v>
      </c>
      <c r="M388" s="25">
        <v>0</v>
      </c>
      <c r="N388" s="8">
        <f t="shared" si="5"/>
        <v>14122852</v>
      </c>
    </row>
    <row r="389" spans="1:14" x14ac:dyDescent="0.3">
      <c r="A389" s="13">
        <v>386</v>
      </c>
      <c r="B389" s="27" t="s">
        <v>398</v>
      </c>
      <c r="C389" s="24">
        <v>1568542</v>
      </c>
      <c r="D389" s="24">
        <v>156349</v>
      </c>
      <c r="E389" s="24">
        <v>14496</v>
      </c>
      <c r="F389" s="24">
        <v>41629</v>
      </c>
      <c r="G389" s="24">
        <v>35674</v>
      </c>
      <c r="H389" s="24">
        <v>11638</v>
      </c>
      <c r="I389" s="24">
        <v>30441</v>
      </c>
      <c r="J389" s="24">
        <v>2678</v>
      </c>
      <c r="K389" s="24">
        <v>1560</v>
      </c>
      <c r="L389" s="24">
        <v>0</v>
      </c>
      <c r="M389" s="25">
        <v>0</v>
      </c>
      <c r="N389" s="8">
        <f t="shared" ref="N389:N452" si="6">SUM(C389:M389)</f>
        <v>1863007</v>
      </c>
    </row>
    <row r="390" spans="1:14" x14ac:dyDescent="0.3">
      <c r="A390" s="13">
        <v>387</v>
      </c>
      <c r="B390" s="27" t="s">
        <v>399</v>
      </c>
      <c r="C390" s="24">
        <v>238626</v>
      </c>
      <c r="D390" s="24">
        <v>89764</v>
      </c>
      <c r="E390" s="24">
        <v>2541</v>
      </c>
      <c r="F390" s="24">
        <v>7156</v>
      </c>
      <c r="G390" s="24">
        <v>5525</v>
      </c>
      <c r="H390" s="24">
        <v>1748</v>
      </c>
      <c r="I390" s="24">
        <v>4507</v>
      </c>
      <c r="J390" s="24">
        <v>475</v>
      </c>
      <c r="K390" s="24">
        <v>225</v>
      </c>
      <c r="L390" s="24">
        <v>0</v>
      </c>
      <c r="M390" s="25">
        <v>0</v>
      </c>
      <c r="N390" s="8">
        <f t="shared" si="6"/>
        <v>350567</v>
      </c>
    </row>
    <row r="391" spans="1:14" x14ac:dyDescent="0.3">
      <c r="A391" s="13">
        <v>388</v>
      </c>
      <c r="B391" s="27" t="s">
        <v>400</v>
      </c>
      <c r="C391" s="24">
        <v>231166</v>
      </c>
      <c r="D391" s="24">
        <v>179790</v>
      </c>
      <c r="E391" s="24">
        <v>2809</v>
      </c>
      <c r="F391" s="24">
        <v>7903</v>
      </c>
      <c r="G391" s="24">
        <v>5286</v>
      </c>
      <c r="H391" s="24">
        <v>1640</v>
      </c>
      <c r="I391" s="24">
        <v>4180</v>
      </c>
      <c r="J391" s="24">
        <v>521</v>
      </c>
      <c r="K391" s="24">
        <v>197</v>
      </c>
      <c r="L391" s="24">
        <v>22740</v>
      </c>
      <c r="M391" s="25">
        <v>0</v>
      </c>
      <c r="N391" s="8">
        <f t="shared" si="6"/>
        <v>456232</v>
      </c>
    </row>
    <row r="392" spans="1:14" x14ac:dyDescent="0.3">
      <c r="A392" s="13">
        <v>389</v>
      </c>
      <c r="B392" s="27" t="s">
        <v>401</v>
      </c>
      <c r="C392" s="24">
        <v>164346</v>
      </c>
      <c r="D392" s="24">
        <v>77853</v>
      </c>
      <c r="E392" s="24">
        <v>2436</v>
      </c>
      <c r="F392" s="24">
        <v>7196</v>
      </c>
      <c r="G392" s="24">
        <v>1716</v>
      </c>
      <c r="H392" s="24">
        <v>1002</v>
      </c>
      <c r="I392" s="24">
        <v>1548</v>
      </c>
      <c r="J392" s="24">
        <v>478</v>
      </c>
      <c r="K392" s="24">
        <v>85</v>
      </c>
      <c r="L392" s="24">
        <v>0</v>
      </c>
      <c r="M392" s="25">
        <v>0</v>
      </c>
      <c r="N392" s="8">
        <f t="shared" si="6"/>
        <v>256660</v>
      </c>
    </row>
    <row r="393" spans="1:14" x14ac:dyDescent="0.3">
      <c r="A393" s="13">
        <v>390</v>
      </c>
      <c r="B393" s="27" t="s">
        <v>402</v>
      </c>
      <c r="C393" s="24">
        <v>5009770</v>
      </c>
      <c r="D393" s="24">
        <v>852487</v>
      </c>
      <c r="E393" s="24">
        <v>39329</v>
      </c>
      <c r="F393" s="24">
        <v>75431</v>
      </c>
      <c r="G393" s="24">
        <v>97884</v>
      </c>
      <c r="H393" s="24">
        <v>48452</v>
      </c>
      <c r="I393" s="24">
        <v>119348</v>
      </c>
      <c r="J393" s="24">
        <v>5760</v>
      </c>
      <c r="K393" s="24">
        <v>8349</v>
      </c>
      <c r="L393" s="24">
        <v>589874</v>
      </c>
      <c r="M393" s="25">
        <v>0</v>
      </c>
      <c r="N393" s="8">
        <f t="shared" si="6"/>
        <v>6846684</v>
      </c>
    </row>
    <row r="394" spans="1:14" x14ac:dyDescent="0.3">
      <c r="A394" s="13">
        <v>391</v>
      </c>
      <c r="B394" s="27" t="s">
        <v>403</v>
      </c>
      <c r="C394" s="24">
        <v>276852</v>
      </c>
      <c r="D394" s="24">
        <v>114060</v>
      </c>
      <c r="E394" s="24">
        <v>3283</v>
      </c>
      <c r="F394" s="24">
        <v>9198</v>
      </c>
      <c r="G394" s="24">
        <v>6288</v>
      </c>
      <c r="H394" s="24">
        <v>1987</v>
      </c>
      <c r="I394" s="24">
        <v>5085</v>
      </c>
      <c r="J394" s="24">
        <v>611</v>
      </c>
      <c r="K394" s="24">
        <v>243</v>
      </c>
      <c r="L394" s="24">
        <v>0</v>
      </c>
      <c r="M394" s="25">
        <v>0</v>
      </c>
      <c r="N394" s="8">
        <f t="shared" si="6"/>
        <v>417607</v>
      </c>
    </row>
    <row r="395" spans="1:14" x14ac:dyDescent="0.3">
      <c r="A395" s="13">
        <v>392</v>
      </c>
      <c r="B395" s="27" t="s">
        <v>404</v>
      </c>
      <c r="C395" s="24">
        <v>493302</v>
      </c>
      <c r="D395" s="24">
        <v>138674</v>
      </c>
      <c r="E395" s="24">
        <v>5313</v>
      </c>
      <c r="F395" s="24">
        <v>14512</v>
      </c>
      <c r="G395" s="24">
        <v>12582</v>
      </c>
      <c r="H395" s="24">
        <v>3722</v>
      </c>
      <c r="I395" s="24">
        <v>10230</v>
      </c>
      <c r="J395" s="24">
        <v>982</v>
      </c>
      <c r="K395" s="24">
        <v>495</v>
      </c>
      <c r="L395" s="24">
        <v>0</v>
      </c>
      <c r="M395" s="25">
        <v>0</v>
      </c>
      <c r="N395" s="8">
        <f t="shared" si="6"/>
        <v>679812</v>
      </c>
    </row>
    <row r="396" spans="1:14" x14ac:dyDescent="0.3">
      <c r="A396" s="13">
        <v>393</v>
      </c>
      <c r="B396" s="27" t="s">
        <v>405</v>
      </c>
      <c r="C396" s="24">
        <v>319442</v>
      </c>
      <c r="D396" s="24">
        <v>98821</v>
      </c>
      <c r="E396" s="24">
        <v>3403</v>
      </c>
      <c r="F396" s="24">
        <v>9201</v>
      </c>
      <c r="G396" s="24">
        <v>7919</v>
      </c>
      <c r="H396" s="24">
        <v>2445</v>
      </c>
      <c r="I396" s="24">
        <v>6570</v>
      </c>
      <c r="J396" s="24">
        <v>603</v>
      </c>
      <c r="K396" s="24">
        <v>332</v>
      </c>
      <c r="L396" s="24">
        <v>68</v>
      </c>
      <c r="M396" s="25">
        <v>0</v>
      </c>
      <c r="N396" s="8">
        <f t="shared" si="6"/>
        <v>448804</v>
      </c>
    </row>
    <row r="397" spans="1:14" x14ac:dyDescent="0.3">
      <c r="A397" s="13">
        <v>394</v>
      </c>
      <c r="B397" s="27" t="s">
        <v>406</v>
      </c>
      <c r="C397" s="24">
        <v>213394</v>
      </c>
      <c r="D397" s="24">
        <v>38964</v>
      </c>
      <c r="E397" s="24">
        <v>2364</v>
      </c>
      <c r="F397" s="24">
        <v>6373</v>
      </c>
      <c r="G397" s="24">
        <v>5297</v>
      </c>
      <c r="H397" s="24">
        <v>1623</v>
      </c>
      <c r="I397" s="24">
        <v>4353</v>
      </c>
      <c r="J397" s="24">
        <v>436</v>
      </c>
      <c r="K397" s="24">
        <v>217</v>
      </c>
      <c r="L397" s="24">
        <v>0</v>
      </c>
      <c r="M397" s="25">
        <v>0</v>
      </c>
      <c r="N397" s="8">
        <f t="shared" si="6"/>
        <v>273021</v>
      </c>
    </row>
    <row r="398" spans="1:14" x14ac:dyDescent="0.3">
      <c r="A398" s="13">
        <v>395</v>
      </c>
      <c r="B398" s="27" t="s">
        <v>407</v>
      </c>
      <c r="C398" s="24">
        <v>185216</v>
      </c>
      <c r="D398" s="24">
        <v>58208</v>
      </c>
      <c r="E398" s="24">
        <v>2545</v>
      </c>
      <c r="F398" s="24">
        <v>7504</v>
      </c>
      <c r="G398" s="24">
        <v>3031</v>
      </c>
      <c r="H398" s="24">
        <v>1173</v>
      </c>
      <c r="I398" s="24">
        <v>2402</v>
      </c>
      <c r="J398" s="24">
        <v>500</v>
      </c>
      <c r="K398" s="24">
        <v>112</v>
      </c>
      <c r="L398" s="24">
        <v>0</v>
      </c>
      <c r="M398" s="25">
        <v>0</v>
      </c>
      <c r="N398" s="8">
        <f t="shared" si="6"/>
        <v>260691</v>
      </c>
    </row>
    <row r="399" spans="1:14" x14ac:dyDescent="0.3">
      <c r="A399" s="13">
        <v>396</v>
      </c>
      <c r="B399" s="27" t="s">
        <v>408</v>
      </c>
      <c r="C399" s="24">
        <v>275020</v>
      </c>
      <c r="D399" s="24">
        <v>62876</v>
      </c>
      <c r="E399" s="24">
        <v>3316</v>
      </c>
      <c r="F399" s="24">
        <v>9292</v>
      </c>
      <c r="G399" s="24">
        <v>6043</v>
      </c>
      <c r="H399" s="24">
        <v>1964</v>
      </c>
      <c r="I399" s="24">
        <v>4939</v>
      </c>
      <c r="J399" s="24">
        <v>621</v>
      </c>
      <c r="K399" s="24">
        <v>238</v>
      </c>
      <c r="L399" s="24">
        <v>0</v>
      </c>
      <c r="M399" s="25">
        <v>0</v>
      </c>
      <c r="N399" s="8">
        <f t="shared" si="6"/>
        <v>364309</v>
      </c>
    </row>
    <row r="400" spans="1:14" x14ac:dyDescent="0.3">
      <c r="A400" s="13">
        <v>397</v>
      </c>
      <c r="B400" s="27" t="s">
        <v>409</v>
      </c>
      <c r="C400" s="24">
        <v>3907870</v>
      </c>
      <c r="D400" s="24">
        <v>1042939</v>
      </c>
      <c r="E400" s="24">
        <v>31340</v>
      </c>
      <c r="F400" s="24">
        <v>75389</v>
      </c>
      <c r="G400" s="24">
        <v>76818</v>
      </c>
      <c r="H400" s="24">
        <v>33729</v>
      </c>
      <c r="I400" s="24">
        <v>82847</v>
      </c>
      <c r="J400" s="24">
        <v>5224</v>
      </c>
      <c r="K400" s="24">
        <v>5323</v>
      </c>
      <c r="L400" s="24">
        <v>0</v>
      </c>
      <c r="M400" s="25">
        <v>0</v>
      </c>
      <c r="N400" s="8">
        <f t="shared" si="6"/>
        <v>5261479</v>
      </c>
    </row>
    <row r="401" spans="1:14" x14ac:dyDescent="0.3">
      <c r="A401" s="13">
        <v>398</v>
      </c>
      <c r="B401" s="27" t="s">
        <v>410</v>
      </c>
      <c r="C401" s="24">
        <v>434680</v>
      </c>
      <c r="D401" s="24">
        <v>162442</v>
      </c>
      <c r="E401" s="24">
        <v>4331</v>
      </c>
      <c r="F401" s="24">
        <v>11846</v>
      </c>
      <c r="G401" s="24">
        <v>9273</v>
      </c>
      <c r="H401" s="24">
        <v>3332</v>
      </c>
      <c r="I401" s="24">
        <v>8324</v>
      </c>
      <c r="J401" s="24">
        <v>765</v>
      </c>
      <c r="K401" s="24">
        <v>458</v>
      </c>
      <c r="L401" s="24">
        <v>0</v>
      </c>
      <c r="M401" s="25">
        <v>0</v>
      </c>
      <c r="N401" s="8">
        <f t="shared" si="6"/>
        <v>635451</v>
      </c>
    </row>
    <row r="402" spans="1:14" x14ac:dyDescent="0.3">
      <c r="A402" s="13">
        <v>399</v>
      </c>
      <c r="B402" s="27" t="s">
        <v>411</v>
      </c>
      <c r="C402" s="24">
        <v>3238392</v>
      </c>
      <c r="D402" s="24">
        <v>694974</v>
      </c>
      <c r="E402" s="24">
        <v>22087</v>
      </c>
      <c r="F402" s="24">
        <v>42599</v>
      </c>
      <c r="G402" s="24">
        <v>80597</v>
      </c>
      <c r="H402" s="24">
        <v>31124</v>
      </c>
      <c r="I402" s="24">
        <v>85070</v>
      </c>
      <c r="J402" s="24">
        <v>2508</v>
      </c>
      <c r="K402" s="24">
        <v>5400</v>
      </c>
      <c r="L402" s="24">
        <v>0</v>
      </c>
      <c r="M402" s="25">
        <v>0</v>
      </c>
      <c r="N402" s="8">
        <f t="shared" si="6"/>
        <v>4202751</v>
      </c>
    </row>
    <row r="403" spans="1:14" x14ac:dyDescent="0.3">
      <c r="A403" s="13">
        <v>400</v>
      </c>
      <c r="B403" s="27" t="s">
        <v>412</v>
      </c>
      <c r="C403" s="24">
        <v>229958</v>
      </c>
      <c r="D403" s="24">
        <v>67465</v>
      </c>
      <c r="E403" s="24">
        <v>2331</v>
      </c>
      <c r="F403" s="24">
        <v>6930</v>
      </c>
      <c r="G403" s="24">
        <v>3265</v>
      </c>
      <c r="H403" s="24">
        <v>1613</v>
      </c>
      <c r="I403" s="24">
        <v>3272</v>
      </c>
      <c r="J403" s="24">
        <v>417</v>
      </c>
      <c r="K403" s="24">
        <v>199</v>
      </c>
      <c r="L403" s="24">
        <v>0</v>
      </c>
      <c r="M403" s="25">
        <v>0</v>
      </c>
      <c r="N403" s="8">
        <f t="shared" si="6"/>
        <v>315450</v>
      </c>
    </row>
    <row r="404" spans="1:14" x14ac:dyDescent="0.3">
      <c r="A404" s="13">
        <v>401</v>
      </c>
      <c r="B404" s="27" t="s">
        <v>413</v>
      </c>
      <c r="C404" s="24">
        <v>4163882</v>
      </c>
      <c r="D404" s="24">
        <v>651838</v>
      </c>
      <c r="E404" s="24">
        <v>25585</v>
      </c>
      <c r="F404" s="24">
        <v>36476</v>
      </c>
      <c r="G404" s="24">
        <v>51646</v>
      </c>
      <c r="H404" s="24">
        <v>43175</v>
      </c>
      <c r="I404" s="24">
        <v>95485</v>
      </c>
      <c r="J404" s="24">
        <v>2592</v>
      </c>
      <c r="K404" s="24">
        <v>7891</v>
      </c>
      <c r="L404" s="24">
        <v>0</v>
      </c>
      <c r="M404" s="25">
        <v>0</v>
      </c>
      <c r="N404" s="8">
        <f t="shared" si="6"/>
        <v>5078570</v>
      </c>
    </row>
    <row r="405" spans="1:14" x14ac:dyDescent="0.3">
      <c r="A405" s="13">
        <v>402</v>
      </c>
      <c r="B405" s="27" t="s">
        <v>414</v>
      </c>
      <c r="C405" s="24">
        <v>118212</v>
      </c>
      <c r="D405" s="24">
        <v>40671</v>
      </c>
      <c r="E405" s="24">
        <v>1629</v>
      </c>
      <c r="F405" s="24">
        <v>4775</v>
      </c>
      <c r="G405" s="24">
        <v>2022</v>
      </c>
      <c r="H405" s="24">
        <v>755</v>
      </c>
      <c r="I405" s="24">
        <v>1573</v>
      </c>
      <c r="J405" s="24">
        <v>316</v>
      </c>
      <c r="K405" s="24">
        <v>73</v>
      </c>
      <c r="L405" s="24">
        <v>0</v>
      </c>
      <c r="M405" s="25">
        <v>0</v>
      </c>
      <c r="N405" s="8">
        <f t="shared" si="6"/>
        <v>170026</v>
      </c>
    </row>
    <row r="406" spans="1:14" x14ac:dyDescent="0.3">
      <c r="A406" s="13">
        <v>403</v>
      </c>
      <c r="B406" s="27" t="s">
        <v>415</v>
      </c>
      <c r="C406" s="24">
        <v>466434</v>
      </c>
      <c r="D406" s="24">
        <v>126957</v>
      </c>
      <c r="E406" s="24">
        <v>3458</v>
      </c>
      <c r="F406" s="24">
        <v>6927</v>
      </c>
      <c r="G406" s="24">
        <v>7219</v>
      </c>
      <c r="H406" s="24">
        <v>4432</v>
      </c>
      <c r="I406" s="24">
        <v>10152</v>
      </c>
      <c r="J406" s="24">
        <v>441</v>
      </c>
      <c r="K406" s="24">
        <v>759</v>
      </c>
      <c r="L406" s="24">
        <v>0</v>
      </c>
      <c r="M406" s="25">
        <v>0</v>
      </c>
      <c r="N406" s="8">
        <f t="shared" si="6"/>
        <v>626779</v>
      </c>
    </row>
    <row r="407" spans="1:14" x14ac:dyDescent="0.3">
      <c r="A407" s="13">
        <v>404</v>
      </c>
      <c r="B407" s="27" t="s">
        <v>416</v>
      </c>
      <c r="C407" s="24">
        <v>155790</v>
      </c>
      <c r="D407" s="24">
        <v>61601</v>
      </c>
      <c r="E407" s="24">
        <v>1695</v>
      </c>
      <c r="F407" s="24">
        <v>4552</v>
      </c>
      <c r="G407" s="24">
        <v>1462</v>
      </c>
      <c r="H407" s="24">
        <v>1195</v>
      </c>
      <c r="I407" s="24">
        <v>2135</v>
      </c>
      <c r="J407" s="24">
        <v>299</v>
      </c>
      <c r="K407" s="24">
        <v>162</v>
      </c>
      <c r="L407" s="24">
        <v>0</v>
      </c>
      <c r="M407" s="25">
        <v>0</v>
      </c>
      <c r="N407" s="8">
        <f t="shared" si="6"/>
        <v>228891</v>
      </c>
    </row>
    <row r="408" spans="1:14" x14ac:dyDescent="0.3">
      <c r="A408" s="13">
        <v>405</v>
      </c>
      <c r="B408" s="27" t="s">
        <v>417</v>
      </c>
      <c r="C408" s="24">
        <v>354528</v>
      </c>
      <c r="D408" s="24">
        <v>77569</v>
      </c>
      <c r="E408" s="24">
        <v>2940</v>
      </c>
      <c r="F408" s="24">
        <v>6634</v>
      </c>
      <c r="G408" s="24">
        <v>3462</v>
      </c>
      <c r="H408" s="24">
        <v>3174</v>
      </c>
      <c r="I408" s="24">
        <v>6271</v>
      </c>
      <c r="J408" s="24">
        <v>473</v>
      </c>
      <c r="K408" s="24">
        <v>515</v>
      </c>
      <c r="L408" s="24">
        <v>0</v>
      </c>
      <c r="M408" s="25">
        <v>0</v>
      </c>
      <c r="N408" s="8">
        <f t="shared" si="6"/>
        <v>455566</v>
      </c>
    </row>
    <row r="409" spans="1:14" x14ac:dyDescent="0.3">
      <c r="A409" s="13">
        <v>406</v>
      </c>
      <c r="B409" s="27" t="s">
        <v>418</v>
      </c>
      <c r="C409" s="24">
        <v>1441086</v>
      </c>
      <c r="D409" s="24">
        <v>253293</v>
      </c>
      <c r="E409" s="24">
        <v>14764</v>
      </c>
      <c r="F409" s="24">
        <v>39345</v>
      </c>
      <c r="G409" s="24">
        <v>39270</v>
      </c>
      <c r="H409" s="24">
        <v>11256</v>
      </c>
      <c r="I409" s="24">
        <v>32556</v>
      </c>
      <c r="J409" s="24">
        <v>2627</v>
      </c>
      <c r="K409" s="24">
        <v>1571</v>
      </c>
      <c r="L409" s="24">
        <v>0</v>
      </c>
      <c r="M409" s="25">
        <v>0</v>
      </c>
      <c r="N409" s="8">
        <f t="shared" si="6"/>
        <v>1835768</v>
      </c>
    </row>
    <row r="410" spans="1:14" x14ac:dyDescent="0.3">
      <c r="A410" s="13">
        <v>407</v>
      </c>
      <c r="B410" s="27" t="s">
        <v>419</v>
      </c>
      <c r="C410" s="24">
        <v>614526</v>
      </c>
      <c r="D410" s="24">
        <v>72076</v>
      </c>
      <c r="E410" s="24">
        <v>6061</v>
      </c>
      <c r="F410" s="24">
        <v>15651</v>
      </c>
      <c r="G410" s="24">
        <v>17995</v>
      </c>
      <c r="H410" s="24">
        <v>4861</v>
      </c>
      <c r="I410" s="24">
        <v>14546</v>
      </c>
      <c r="J410" s="24">
        <v>1041</v>
      </c>
      <c r="K410" s="24">
        <v>703</v>
      </c>
      <c r="L410" s="24">
        <v>23441</v>
      </c>
      <c r="M410" s="25">
        <v>0</v>
      </c>
      <c r="N410" s="8">
        <f t="shared" si="6"/>
        <v>770901</v>
      </c>
    </row>
    <row r="411" spans="1:14" x14ac:dyDescent="0.3">
      <c r="A411" s="13">
        <v>408</v>
      </c>
      <c r="B411" s="27" t="s">
        <v>420</v>
      </c>
      <c r="C411" s="24">
        <v>98938</v>
      </c>
      <c r="D411" s="24">
        <v>53151</v>
      </c>
      <c r="E411" s="24">
        <v>1297</v>
      </c>
      <c r="F411" s="24">
        <v>3812</v>
      </c>
      <c r="G411" s="24">
        <v>952</v>
      </c>
      <c r="H411" s="24">
        <v>643</v>
      </c>
      <c r="I411" s="24">
        <v>1024</v>
      </c>
      <c r="J411" s="24">
        <v>250</v>
      </c>
      <c r="K411" s="24">
        <v>66</v>
      </c>
      <c r="L411" s="24">
        <v>0</v>
      </c>
      <c r="M411" s="25">
        <v>0</v>
      </c>
      <c r="N411" s="8">
        <f t="shared" si="6"/>
        <v>160133</v>
      </c>
    </row>
    <row r="412" spans="1:14" x14ac:dyDescent="0.3">
      <c r="A412" s="13">
        <v>409</v>
      </c>
      <c r="B412" s="27" t="s">
        <v>421</v>
      </c>
      <c r="C412" s="24">
        <v>1181160</v>
      </c>
      <c r="D412" s="24">
        <v>220700</v>
      </c>
      <c r="E412" s="24">
        <v>8751</v>
      </c>
      <c r="F412" s="24">
        <v>18034</v>
      </c>
      <c r="G412" s="24">
        <v>17369</v>
      </c>
      <c r="H412" s="24">
        <v>11061</v>
      </c>
      <c r="I412" s="24">
        <v>24793</v>
      </c>
      <c r="J412" s="24">
        <v>1260</v>
      </c>
      <c r="K412" s="24">
        <v>1874</v>
      </c>
      <c r="L412" s="24">
        <v>0</v>
      </c>
      <c r="M412" s="25">
        <v>0</v>
      </c>
      <c r="N412" s="8">
        <f t="shared" si="6"/>
        <v>1485002</v>
      </c>
    </row>
    <row r="413" spans="1:14" x14ac:dyDescent="0.3">
      <c r="A413" s="13">
        <v>410</v>
      </c>
      <c r="B413" s="27" t="s">
        <v>422</v>
      </c>
      <c r="C413" s="24">
        <v>272956</v>
      </c>
      <c r="D413" s="24">
        <v>76806</v>
      </c>
      <c r="E413" s="24">
        <v>3280</v>
      </c>
      <c r="F413" s="24">
        <v>9110</v>
      </c>
      <c r="G413" s="24">
        <v>6507</v>
      </c>
      <c r="H413" s="24">
        <v>1961</v>
      </c>
      <c r="I413" s="24">
        <v>5083</v>
      </c>
      <c r="J413" s="24">
        <v>667</v>
      </c>
      <c r="K413" s="24">
        <v>239</v>
      </c>
      <c r="L413" s="24">
        <v>0</v>
      </c>
      <c r="M413" s="25">
        <v>0</v>
      </c>
      <c r="N413" s="8">
        <f t="shared" si="6"/>
        <v>376609</v>
      </c>
    </row>
    <row r="414" spans="1:14" x14ac:dyDescent="0.3">
      <c r="A414" s="13">
        <v>411</v>
      </c>
      <c r="B414" s="27" t="s">
        <v>423</v>
      </c>
      <c r="C414" s="24">
        <v>110310</v>
      </c>
      <c r="D414" s="24">
        <v>52668</v>
      </c>
      <c r="E414" s="24">
        <v>1553</v>
      </c>
      <c r="F414" s="24">
        <v>4572</v>
      </c>
      <c r="G414" s="24">
        <v>1742</v>
      </c>
      <c r="H414" s="24">
        <v>693</v>
      </c>
      <c r="I414" s="24">
        <v>1360</v>
      </c>
      <c r="J414" s="24">
        <v>300</v>
      </c>
      <c r="K414" s="24">
        <v>65</v>
      </c>
      <c r="L414" s="24">
        <v>0</v>
      </c>
      <c r="M414" s="25">
        <v>0</v>
      </c>
      <c r="N414" s="8">
        <f t="shared" si="6"/>
        <v>173263</v>
      </c>
    </row>
    <row r="415" spans="1:14" x14ac:dyDescent="0.3">
      <c r="A415" s="13">
        <v>412</v>
      </c>
      <c r="B415" s="27" t="s">
        <v>424</v>
      </c>
      <c r="C415" s="24">
        <v>361970</v>
      </c>
      <c r="D415" s="24">
        <v>66874</v>
      </c>
      <c r="E415" s="24">
        <v>3498</v>
      </c>
      <c r="F415" s="24">
        <v>10506</v>
      </c>
      <c r="G415" s="24">
        <v>6001</v>
      </c>
      <c r="H415" s="24">
        <v>2548</v>
      </c>
      <c r="I415" s="24">
        <v>5612</v>
      </c>
      <c r="J415" s="24">
        <v>604</v>
      </c>
      <c r="K415" s="24">
        <v>319</v>
      </c>
      <c r="L415" s="24">
        <v>0</v>
      </c>
      <c r="M415" s="25">
        <v>0</v>
      </c>
      <c r="N415" s="8">
        <f t="shared" si="6"/>
        <v>457932</v>
      </c>
    </row>
    <row r="416" spans="1:14" x14ac:dyDescent="0.3">
      <c r="A416" s="13">
        <v>413</v>
      </c>
      <c r="B416" s="27" t="s">
        <v>425</v>
      </c>
      <c r="C416" s="24">
        <v>21597172</v>
      </c>
      <c r="D416" s="24">
        <v>2814667</v>
      </c>
      <c r="E416" s="24">
        <v>139990</v>
      </c>
      <c r="F416" s="24">
        <v>225850</v>
      </c>
      <c r="G416" s="24">
        <v>97710</v>
      </c>
      <c r="H416" s="24">
        <v>215694</v>
      </c>
      <c r="I416" s="24">
        <v>398260</v>
      </c>
      <c r="J416" s="24">
        <v>18447</v>
      </c>
      <c r="K416" s="24">
        <v>38575</v>
      </c>
      <c r="L416" s="24">
        <v>1047284</v>
      </c>
      <c r="M416" s="25">
        <v>0</v>
      </c>
      <c r="N416" s="8">
        <f t="shared" si="6"/>
        <v>26593649</v>
      </c>
    </row>
    <row r="417" spans="1:14" x14ac:dyDescent="0.3">
      <c r="A417" s="13">
        <v>414</v>
      </c>
      <c r="B417" s="27" t="s">
        <v>426</v>
      </c>
      <c r="C417" s="24">
        <v>743062</v>
      </c>
      <c r="D417" s="24">
        <v>219800</v>
      </c>
      <c r="E417" s="24">
        <v>7148</v>
      </c>
      <c r="F417" s="24">
        <v>18952</v>
      </c>
      <c r="G417" s="24">
        <v>22834</v>
      </c>
      <c r="H417" s="24">
        <v>5884</v>
      </c>
      <c r="I417" s="24">
        <v>17851</v>
      </c>
      <c r="J417" s="24">
        <v>1272</v>
      </c>
      <c r="K417" s="24">
        <v>841</v>
      </c>
      <c r="L417" s="24">
        <v>0</v>
      </c>
      <c r="M417" s="25">
        <v>0</v>
      </c>
      <c r="N417" s="8">
        <f t="shared" si="6"/>
        <v>1037644</v>
      </c>
    </row>
    <row r="418" spans="1:14" x14ac:dyDescent="0.3">
      <c r="A418" s="13">
        <v>415</v>
      </c>
      <c r="B418" s="27" t="s">
        <v>427</v>
      </c>
      <c r="C418" s="24">
        <v>340506</v>
      </c>
      <c r="D418" s="24">
        <v>53954</v>
      </c>
      <c r="E418" s="24">
        <v>3643</v>
      </c>
      <c r="F418" s="24">
        <v>9800</v>
      </c>
      <c r="G418" s="24">
        <v>9283</v>
      </c>
      <c r="H418" s="24">
        <v>2616</v>
      </c>
      <c r="I418" s="24">
        <v>7391</v>
      </c>
      <c r="J418" s="24">
        <v>653</v>
      </c>
      <c r="K418" s="24">
        <v>356</v>
      </c>
      <c r="L418" s="24">
        <v>65851</v>
      </c>
      <c r="M418" s="25">
        <v>0</v>
      </c>
      <c r="N418" s="8">
        <f t="shared" si="6"/>
        <v>494053</v>
      </c>
    </row>
    <row r="419" spans="1:14" x14ac:dyDescent="0.3">
      <c r="A419" s="13">
        <v>416</v>
      </c>
      <c r="B419" s="27" t="s">
        <v>428</v>
      </c>
      <c r="C419" s="24">
        <v>108110</v>
      </c>
      <c r="D419" s="24">
        <v>55684</v>
      </c>
      <c r="E419" s="24">
        <v>1646</v>
      </c>
      <c r="F419" s="24">
        <v>4951</v>
      </c>
      <c r="G419" s="24">
        <v>872</v>
      </c>
      <c r="H419" s="24">
        <v>627</v>
      </c>
      <c r="I419" s="24">
        <v>812</v>
      </c>
      <c r="J419" s="24">
        <v>326</v>
      </c>
      <c r="K419" s="24">
        <v>46</v>
      </c>
      <c r="L419" s="24">
        <v>0</v>
      </c>
      <c r="M419" s="25">
        <v>0</v>
      </c>
      <c r="N419" s="8">
        <f t="shared" si="6"/>
        <v>173074</v>
      </c>
    </row>
    <row r="420" spans="1:14" x14ac:dyDescent="0.3">
      <c r="A420" s="13">
        <v>417</v>
      </c>
      <c r="B420" s="27" t="s">
        <v>429</v>
      </c>
      <c r="C420" s="24">
        <v>747506</v>
      </c>
      <c r="D420" s="24">
        <v>354220</v>
      </c>
      <c r="E420" s="24">
        <v>7428</v>
      </c>
      <c r="F420" s="24">
        <v>19502</v>
      </c>
      <c r="G420" s="24">
        <v>18349</v>
      </c>
      <c r="H420" s="24">
        <v>5938</v>
      </c>
      <c r="I420" s="24">
        <v>15957</v>
      </c>
      <c r="J420" s="24">
        <v>1343</v>
      </c>
      <c r="K420" s="24">
        <v>847</v>
      </c>
      <c r="L420" s="24">
        <v>181582</v>
      </c>
      <c r="M420" s="25">
        <v>9433</v>
      </c>
      <c r="N420" s="8">
        <f t="shared" si="6"/>
        <v>1362105</v>
      </c>
    </row>
    <row r="421" spans="1:14" x14ac:dyDescent="0.3">
      <c r="A421" s="13">
        <v>418</v>
      </c>
      <c r="B421" s="27" t="s">
        <v>430</v>
      </c>
      <c r="C421" s="24">
        <v>778282</v>
      </c>
      <c r="D421" s="24">
        <v>121874</v>
      </c>
      <c r="E421" s="24">
        <v>7179</v>
      </c>
      <c r="F421" s="24">
        <v>17339</v>
      </c>
      <c r="G421" s="24">
        <v>22484</v>
      </c>
      <c r="H421" s="24">
        <v>6563</v>
      </c>
      <c r="I421" s="24">
        <v>19057</v>
      </c>
      <c r="J421" s="24">
        <v>1632</v>
      </c>
      <c r="K421" s="24">
        <v>995</v>
      </c>
      <c r="L421" s="24">
        <v>0</v>
      </c>
      <c r="M421" s="25">
        <v>0</v>
      </c>
      <c r="N421" s="8">
        <f t="shared" si="6"/>
        <v>975405</v>
      </c>
    </row>
    <row r="422" spans="1:14" x14ac:dyDescent="0.3">
      <c r="A422" s="13">
        <v>419</v>
      </c>
      <c r="B422" s="27" t="s">
        <v>431</v>
      </c>
      <c r="C422" s="24">
        <v>112688</v>
      </c>
      <c r="D422" s="24">
        <v>56730</v>
      </c>
      <c r="E422" s="24">
        <v>1518</v>
      </c>
      <c r="F422" s="24">
        <v>4400</v>
      </c>
      <c r="G422" s="24">
        <v>1137</v>
      </c>
      <c r="H422" s="24">
        <v>740</v>
      </c>
      <c r="I422" s="24">
        <v>1198</v>
      </c>
      <c r="J422" s="24">
        <v>299</v>
      </c>
      <c r="K422" s="24">
        <v>76</v>
      </c>
      <c r="L422" s="24">
        <v>0</v>
      </c>
      <c r="M422" s="25">
        <v>0</v>
      </c>
      <c r="N422" s="8">
        <f t="shared" si="6"/>
        <v>178786</v>
      </c>
    </row>
    <row r="423" spans="1:14" x14ac:dyDescent="0.3">
      <c r="A423" s="13">
        <v>420</v>
      </c>
      <c r="B423" s="27" t="s">
        <v>432</v>
      </c>
      <c r="C423" s="24">
        <v>198340</v>
      </c>
      <c r="D423" s="24">
        <v>47883</v>
      </c>
      <c r="E423" s="24">
        <v>2310</v>
      </c>
      <c r="F423" s="24">
        <v>6590</v>
      </c>
      <c r="G423" s="24">
        <v>3168</v>
      </c>
      <c r="H423" s="24">
        <v>1395</v>
      </c>
      <c r="I423" s="24">
        <v>2950</v>
      </c>
      <c r="J423" s="24">
        <v>450</v>
      </c>
      <c r="K423" s="24">
        <v>167</v>
      </c>
      <c r="L423" s="24">
        <v>0</v>
      </c>
      <c r="M423" s="25">
        <v>0</v>
      </c>
      <c r="N423" s="8">
        <f t="shared" si="6"/>
        <v>263253</v>
      </c>
    </row>
    <row r="424" spans="1:14" x14ac:dyDescent="0.3">
      <c r="A424" s="13">
        <v>421</v>
      </c>
      <c r="B424" s="27" t="s">
        <v>433</v>
      </c>
      <c r="C424" s="24">
        <v>533070</v>
      </c>
      <c r="D424" s="24">
        <v>197871</v>
      </c>
      <c r="E424" s="24">
        <v>6328</v>
      </c>
      <c r="F424" s="24">
        <v>18155</v>
      </c>
      <c r="G424" s="24">
        <v>8984</v>
      </c>
      <c r="H424" s="24">
        <v>3686</v>
      </c>
      <c r="I424" s="24">
        <v>7886</v>
      </c>
      <c r="J424" s="24">
        <v>1306</v>
      </c>
      <c r="K424" s="24">
        <v>427</v>
      </c>
      <c r="L424" s="24">
        <v>0</v>
      </c>
      <c r="M424" s="25">
        <v>0</v>
      </c>
      <c r="N424" s="8">
        <f t="shared" si="6"/>
        <v>777713</v>
      </c>
    </row>
    <row r="425" spans="1:14" x14ac:dyDescent="0.3">
      <c r="A425" s="13">
        <v>422</v>
      </c>
      <c r="B425" s="27" t="s">
        <v>434</v>
      </c>
      <c r="C425" s="24">
        <v>110510</v>
      </c>
      <c r="D425" s="24">
        <v>42529</v>
      </c>
      <c r="E425" s="24">
        <v>1471</v>
      </c>
      <c r="F425" s="24">
        <v>4717</v>
      </c>
      <c r="G425" s="24">
        <v>1154</v>
      </c>
      <c r="H425" s="24">
        <v>609</v>
      </c>
      <c r="I425" s="24">
        <v>890</v>
      </c>
      <c r="J425" s="24">
        <v>295</v>
      </c>
      <c r="K425" s="24">
        <v>41</v>
      </c>
      <c r="L425" s="24">
        <v>0</v>
      </c>
      <c r="M425" s="25">
        <v>0</v>
      </c>
      <c r="N425" s="8">
        <f t="shared" si="6"/>
        <v>162216</v>
      </c>
    </row>
    <row r="426" spans="1:14" x14ac:dyDescent="0.3">
      <c r="A426" s="13">
        <v>423</v>
      </c>
      <c r="B426" s="27" t="s">
        <v>435</v>
      </c>
      <c r="C426" s="24">
        <v>89492</v>
      </c>
      <c r="D426" s="24">
        <v>33411</v>
      </c>
      <c r="E426" s="24">
        <v>1365</v>
      </c>
      <c r="F426" s="24">
        <v>4120</v>
      </c>
      <c r="G426" s="24">
        <v>860</v>
      </c>
      <c r="H426" s="24">
        <v>514</v>
      </c>
      <c r="I426" s="24">
        <v>720</v>
      </c>
      <c r="J426" s="24">
        <v>271</v>
      </c>
      <c r="K426" s="24">
        <v>37</v>
      </c>
      <c r="L426" s="24">
        <v>0</v>
      </c>
      <c r="M426" s="25">
        <v>0</v>
      </c>
      <c r="N426" s="8">
        <f t="shared" si="6"/>
        <v>130790</v>
      </c>
    </row>
    <row r="427" spans="1:14" x14ac:dyDescent="0.3">
      <c r="A427" s="13">
        <v>424</v>
      </c>
      <c r="B427" s="27" t="s">
        <v>436</v>
      </c>
      <c r="C427" s="24">
        <v>312994</v>
      </c>
      <c r="D427" s="24">
        <v>201496</v>
      </c>
      <c r="E427" s="24">
        <v>3700</v>
      </c>
      <c r="F427" s="24">
        <v>10447</v>
      </c>
      <c r="G427" s="24">
        <v>7157</v>
      </c>
      <c r="H427" s="24">
        <v>2227</v>
      </c>
      <c r="I427" s="24">
        <v>5682</v>
      </c>
      <c r="J427" s="24">
        <v>690</v>
      </c>
      <c r="K427" s="24">
        <v>270</v>
      </c>
      <c r="L427" s="24">
        <v>0</v>
      </c>
      <c r="M427" s="25">
        <v>0</v>
      </c>
      <c r="N427" s="8">
        <f t="shared" si="6"/>
        <v>544663</v>
      </c>
    </row>
    <row r="428" spans="1:14" x14ac:dyDescent="0.3">
      <c r="A428" s="13">
        <v>425</v>
      </c>
      <c r="B428" s="27" t="s">
        <v>437</v>
      </c>
      <c r="C428" s="24">
        <v>265844</v>
      </c>
      <c r="D428" s="24">
        <v>98359</v>
      </c>
      <c r="E428" s="24">
        <v>2817</v>
      </c>
      <c r="F428" s="24">
        <v>7732</v>
      </c>
      <c r="G428" s="24">
        <v>3900</v>
      </c>
      <c r="H428" s="24">
        <v>2006</v>
      </c>
      <c r="I428" s="24">
        <v>4203</v>
      </c>
      <c r="J428" s="24">
        <v>504</v>
      </c>
      <c r="K428" s="24">
        <v>268</v>
      </c>
      <c r="L428" s="24">
        <v>0</v>
      </c>
      <c r="M428" s="25">
        <v>0</v>
      </c>
      <c r="N428" s="8">
        <f t="shared" si="6"/>
        <v>385633</v>
      </c>
    </row>
    <row r="429" spans="1:14" x14ac:dyDescent="0.3">
      <c r="A429" s="13">
        <v>426</v>
      </c>
      <c r="B429" s="27" t="s">
        <v>438</v>
      </c>
      <c r="C429" s="24">
        <v>632544</v>
      </c>
      <c r="D429" s="24">
        <v>73972</v>
      </c>
      <c r="E429" s="24">
        <v>6394</v>
      </c>
      <c r="F429" s="24">
        <v>16610</v>
      </c>
      <c r="G429" s="24">
        <v>16836</v>
      </c>
      <c r="H429" s="24">
        <v>5073</v>
      </c>
      <c r="I429" s="24">
        <v>14276</v>
      </c>
      <c r="J429" s="24">
        <v>1086</v>
      </c>
      <c r="K429" s="24">
        <v>730</v>
      </c>
      <c r="L429" s="24">
        <v>12276</v>
      </c>
      <c r="M429" s="25">
        <v>0</v>
      </c>
      <c r="N429" s="8">
        <f t="shared" si="6"/>
        <v>779797</v>
      </c>
    </row>
    <row r="430" spans="1:14" x14ac:dyDescent="0.3">
      <c r="A430" s="13">
        <v>427</v>
      </c>
      <c r="B430" s="27" t="s">
        <v>439</v>
      </c>
      <c r="C430" s="24">
        <v>1069924</v>
      </c>
      <c r="D430" s="24">
        <v>149361</v>
      </c>
      <c r="E430" s="24">
        <v>9142</v>
      </c>
      <c r="F430" s="24">
        <v>21616</v>
      </c>
      <c r="G430" s="24">
        <v>31828</v>
      </c>
      <c r="H430" s="24">
        <v>9320</v>
      </c>
      <c r="I430" s="24">
        <v>27659</v>
      </c>
      <c r="J430" s="24">
        <v>1475</v>
      </c>
      <c r="K430" s="24">
        <v>1475</v>
      </c>
      <c r="L430" s="24">
        <v>0</v>
      </c>
      <c r="M430" s="25">
        <v>0</v>
      </c>
      <c r="N430" s="8">
        <f t="shared" si="6"/>
        <v>1321800</v>
      </c>
    </row>
    <row r="431" spans="1:14" x14ac:dyDescent="0.3">
      <c r="A431" s="13">
        <v>428</v>
      </c>
      <c r="B431" s="27" t="s">
        <v>440</v>
      </c>
      <c r="C431" s="24">
        <v>194752</v>
      </c>
      <c r="D431" s="24">
        <v>54904</v>
      </c>
      <c r="E431" s="24">
        <v>2416</v>
      </c>
      <c r="F431" s="24">
        <v>6730</v>
      </c>
      <c r="G431" s="24">
        <v>4198</v>
      </c>
      <c r="H431" s="24">
        <v>1392</v>
      </c>
      <c r="I431" s="24">
        <v>3421</v>
      </c>
      <c r="J431" s="24">
        <v>444</v>
      </c>
      <c r="K431" s="24">
        <v>168</v>
      </c>
      <c r="L431" s="24">
        <v>0</v>
      </c>
      <c r="M431" s="25">
        <v>0</v>
      </c>
      <c r="N431" s="8">
        <f t="shared" si="6"/>
        <v>268425</v>
      </c>
    </row>
    <row r="432" spans="1:14" x14ac:dyDescent="0.3">
      <c r="A432" s="13">
        <v>429</v>
      </c>
      <c r="B432" s="27" t="s">
        <v>441</v>
      </c>
      <c r="C432" s="24">
        <v>158636</v>
      </c>
      <c r="D432" s="24">
        <v>51182</v>
      </c>
      <c r="E432" s="24">
        <v>2149</v>
      </c>
      <c r="F432" s="24">
        <v>6255</v>
      </c>
      <c r="G432" s="24">
        <v>2867</v>
      </c>
      <c r="H432" s="24">
        <v>1032</v>
      </c>
      <c r="I432" s="24">
        <v>2235</v>
      </c>
      <c r="J432" s="24">
        <v>422</v>
      </c>
      <c r="K432" s="24">
        <v>104</v>
      </c>
      <c r="L432" s="24">
        <v>0</v>
      </c>
      <c r="M432" s="25">
        <v>0</v>
      </c>
      <c r="N432" s="8">
        <f t="shared" si="6"/>
        <v>224882</v>
      </c>
    </row>
    <row r="433" spans="1:14" x14ac:dyDescent="0.3">
      <c r="A433" s="13">
        <v>430</v>
      </c>
      <c r="B433" s="27" t="s">
        <v>442</v>
      </c>
      <c r="C433" s="24">
        <v>80176</v>
      </c>
      <c r="D433" s="24">
        <v>48244</v>
      </c>
      <c r="E433" s="24">
        <v>1276</v>
      </c>
      <c r="F433" s="24">
        <v>3928</v>
      </c>
      <c r="G433" s="24">
        <v>604</v>
      </c>
      <c r="H433" s="24">
        <v>429</v>
      </c>
      <c r="I433" s="24">
        <v>478</v>
      </c>
      <c r="J433" s="24">
        <v>255</v>
      </c>
      <c r="K433" s="24">
        <v>23</v>
      </c>
      <c r="L433" s="24">
        <v>0</v>
      </c>
      <c r="M433" s="25">
        <v>0</v>
      </c>
      <c r="N433" s="8">
        <f t="shared" si="6"/>
        <v>135413</v>
      </c>
    </row>
    <row r="434" spans="1:14" x14ac:dyDescent="0.3">
      <c r="A434" s="13">
        <v>431</v>
      </c>
      <c r="B434" s="27" t="s">
        <v>443</v>
      </c>
      <c r="C434" s="24">
        <v>150668</v>
      </c>
      <c r="D434" s="24">
        <v>69636</v>
      </c>
      <c r="E434" s="24">
        <v>1737</v>
      </c>
      <c r="F434" s="24">
        <v>4819</v>
      </c>
      <c r="G434" s="24">
        <v>3496</v>
      </c>
      <c r="H434" s="24">
        <v>1103</v>
      </c>
      <c r="I434" s="24">
        <v>2828</v>
      </c>
      <c r="J434" s="24">
        <v>316</v>
      </c>
      <c r="K434" s="24">
        <v>140</v>
      </c>
      <c r="L434" s="24">
        <v>0</v>
      </c>
      <c r="M434" s="25">
        <v>0</v>
      </c>
      <c r="N434" s="8">
        <f t="shared" si="6"/>
        <v>234743</v>
      </c>
    </row>
    <row r="435" spans="1:14" x14ac:dyDescent="0.3">
      <c r="A435" s="13">
        <v>432</v>
      </c>
      <c r="B435" s="27" t="s">
        <v>444</v>
      </c>
      <c r="C435" s="24">
        <v>131232</v>
      </c>
      <c r="D435" s="24">
        <v>56214</v>
      </c>
      <c r="E435" s="24">
        <v>1864</v>
      </c>
      <c r="F435" s="24">
        <v>5559</v>
      </c>
      <c r="G435" s="24">
        <v>1731</v>
      </c>
      <c r="H435" s="24">
        <v>800</v>
      </c>
      <c r="I435" s="24">
        <v>1398</v>
      </c>
      <c r="J435" s="24">
        <v>377</v>
      </c>
      <c r="K435" s="24">
        <v>69</v>
      </c>
      <c r="L435" s="24">
        <v>0</v>
      </c>
      <c r="M435" s="25">
        <v>0</v>
      </c>
      <c r="N435" s="8">
        <f t="shared" si="6"/>
        <v>199244</v>
      </c>
    </row>
    <row r="436" spans="1:14" x14ac:dyDescent="0.3">
      <c r="A436" s="13">
        <v>433</v>
      </c>
      <c r="B436" s="27" t="s">
        <v>445</v>
      </c>
      <c r="C436" s="24">
        <v>226926</v>
      </c>
      <c r="D436" s="24">
        <v>48130</v>
      </c>
      <c r="E436" s="24">
        <v>2691</v>
      </c>
      <c r="F436" s="24">
        <v>7463</v>
      </c>
      <c r="G436" s="24">
        <v>5042</v>
      </c>
      <c r="H436" s="24">
        <v>1651</v>
      </c>
      <c r="I436" s="24">
        <v>4166</v>
      </c>
      <c r="J436" s="24">
        <v>494</v>
      </c>
      <c r="K436" s="24">
        <v>206</v>
      </c>
      <c r="L436" s="24">
        <v>18122</v>
      </c>
      <c r="M436" s="25">
        <v>0</v>
      </c>
      <c r="N436" s="8">
        <f t="shared" si="6"/>
        <v>314891</v>
      </c>
    </row>
    <row r="437" spans="1:14" x14ac:dyDescent="0.3">
      <c r="A437" s="13">
        <v>434</v>
      </c>
      <c r="B437" s="27" t="s">
        <v>446</v>
      </c>
      <c r="C437" s="24">
        <v>376256</v>
      </c>
      <c r="D437" s="24">
        <v>67452</v>
      </c>
      <c r="E437" s="24">
        <v>3805</v>
      </c>
      <c r="F437" s="24">
        <v>10495</v>
      </c>
      <c r="G437" s="24">
        <v>7509</v>
      </c>
      <c r="H437" s="24">
        <v>2852</v>
      </c>
      <c r="I437" s="24">
        <v>6913</v>
      </c>
      <c r="J437" s="24">
        <v>682</v>
      </c>
      <c r="K437" s="24">
        <v>386</v>
      </c>
      <c r="L437" s="24">
        <v>13843</v>
      </c>
      <c r="M437" s="25">
        <v>0</v>
      </c>
      <c r="N437" s="8">
        <f t="shared" si="6"/>
        <v>490193</v>
      </c>
    </row>
    <row r="438" spans="1:14" x14ac:dyDescent="0.3">
      <c r="A438" s="13">
        <v>435</v>
      </c>
      <c r="B438" s="27" t="s">
        <v>447</v>
      </c>
      <c r="C438" s="24">
        <v>278656</v>
      </c>
      <c r="D438" s="24">
        <v>76514</v>
      </c>
      <c r="E438" s="24">
        <v>3045</v>
      </c>
      <c r="F438" s="24">
        <v>8428</v>
      </c>
      <c r="G438" s="24">
        <v>6711</v>
      </c>
      <c r="H438" s="24">
        <v>2070</v>
      </c>
      <c r="I438" s="24">
        <v>5497</v>
      </c>
      <c r="J438" s="24">
        <v>555</v>
      </c>
      <c r="K438" s="24">
        <v>270</v>
      </c>
      <c r="L438" s="24">
        <v>0</v>
      </c>
      <c r="M438" s="25">
        <v>0</v>
      </c>
      <c r="N438" s="8">
        <f t="shared" si="6"/>
        <v>381746</v>
      </c>
    </row>
    <row r="439" spans="1:14" x14ac:dyDescent="0.3">
      <c r="A439" s="13">
        <v>436</v>
      </c>
      <c r="B439" s="27" t="s">
        <v>448</v>
      </c>
      <c r="C439" s="24">
        <v>118524</v>
      </c>
      <c r="D439" s="24">
        <v>43617</v>
      </c>
      <c r="E439" s="24">
        <v>1698</v>
      </c>
      <c r="F439" s="24">
        <v>5070</v>
      </c>
      <c r="G439" s="24">
        <v>1663</v>
      </c>
      <c r="H439" s="24">
        <v>719</v>
      </c>
      <c r="I439" s="24">
        <v>1321</v>
      </c>
      <c r="J439" s="24">
        <v>336</v>
      </c>
      <c r="K439" s="24">
        <v>61</v>
      </c>
      <c r="L439" s="24">
        <v>0</v>
      </c>
      <c r="M439" s="25">
        <v>0</v>
      </c>
      <c r="N439" s="8">
        <f t="shared" si="6"/>
        <v>173009</v>
      </c>
    </row>
    <row r="440" spans="1:14" x14ac:dyDescent="0.3">
      <c r="A440" s="13">
        <v>437</v>
      </c>
      <c r="B440" s="27" t="s">
        <v>449</v>
      </c>
      <c r="C440" s="24">
        <v>924376</v>
      </c>
      <c r="D440" s="24">
        <v>72143</v>
      </c>
      <c r="E440" s="24">
        <v>8260</v>
      </c>
      <c r="F440" s="24">
        <v>26165</v>
      </c>
      <c r="G440" s="24">
        <v>18230</v>
      </c>
      <c r="H440" s="24">
        <v>6300</v>
      </c>
      <c r="I440" s="24">
        <v>15191</v>
      </c>
      <c r="J440" s="24">
        <v>1392</v>
      </c>
      <c r="K440" s="24">
        <v>766</v>
      </c>
      <c r="L440" s="24">
        <v>0</v>
      </c>
      <c r="M440" s="25">
        <v>0</v>
      </c>
      <c r="N440" s="8">
        <f t="shared" si="6"/>
        <v>1072823</v>
      </c>
    </row>
    <row r="441" spans="1:14" x14ac:dyDescent="0.3">
      <c r="A441" s="13">
        <v>438</v>
      </c>
      <c r="B441" s="27" t="s">
        <v>450</v>
      </c>
      <c r="C441" s="24">
        <v>179358</v>
      </c>
      <c r="D441" s="24">
        <v>52639</v>
      </c>
      <c r="E441" s="24">
        <v>2414</v>
      </c>
      <c r="F441" s="24">
        <v>6863</v>
      </c>
      <c r="G441" s="24">
        <v>3472</v>
      </c>
      <c r="H441" s="24">
        <v>1200</v>
      </c>
      <c r="I441" s="24">
        <v>2717</v>
      </c>
      <c r="J441" s="24">
        <v>525</v>
      </c>
      <c r="K441" s="24">
        <v>127</v>
      </c>
      <c r="L441" s="24">
        <v>0</v>
      </c>
      <c r="M441" s="25">
        <v>0</v>
      </c>
      <c r="N441" s="8">
        <f t="shared" si="6"/>
        <v>249315</v>
      </c>
    </row>
    <row r="442" spans="1:14" x14ac:dyDescent="0.3">
      <c r="A442" s="13">
        <v>439</v>
      </c>
      <c r="B442" s="27" t="s">
        <v>451</v>
      </c>
      <c r="C442" s="24">
        <v>1674342</v>
      </c>
      <c r="D442" s="24">
        <v>2440495</v>
      </c>
      <c r="E442" s="24">
        <v>14844</v>
      </c>
      <c r="F442" s="24">
        <v>38029</v>
      </c>
      <c r="G442" s="24">
        <v>47621</v>
      </c>
      <c r="H442" s="24">
        <v>13800</v>
      </c>
      <c r="I442" s="24">
        <v>40463</v>
      </c>
      <c r="J442" s="24">
        <v>2404</v>
      </c>
      <c r="K442" s="24">
        <v>2074</v>
      </c>
      <c r="L442" s="24">
        <v>0</v>
      </c>
      <c r="M442" s="25">
        <v>0</v>
      </c>
      <c r="N442" s="8">
        <f t="shared" si="6"/>
        <v>4274072</v>
      </c>
    </row>
    <row r="443" spans="1:14" x14ac:dyDescent="0.3">
      <c r="A443" s="13">
        <v>440</v>
      </c>
      <c r="B443" s="27" t="s">
        <v>452</v>
      </c>
      <c r="C443" s="24">
        <v>161106</v>
      </c>
      <c r="D443" s="24">
        <v>79169</v>
      </c>
      <c r="E443" s="24">
        <v>1947</v>
      </c>
      <c r="F443" s="24">
        <v>5422</v>
      </c>
      <c r="G443" s="24">
        <v>1544</v>
      </c>
      <c r="H443" s="24">
        <v>1157</v>
      </c>
      <c r="I443" s="24">
        <v>1986</v>
      </c>
      <c r="J443" s="24">
        <v>369</v>
      </c>
      <c r="K443" s="24">
        <v>141</v>
      </c>
      <c r="L443" s="24">
        <v>0</v>
      </c>
      <c r="M443" s="25">
        <v>0</v>
      </c>
      <c r="N443" s="8">
        <f t="shared" si="6"/>
        <v>252841</v>
      </c>
    </row>
    <row r="444" spans="1:14" x14ac:dyDescent="0.3">
      <c r="A444" s="13">
        <v>441</v>
      </c>
      <c r="B444" s="27" t="s">
        <v>453</v>
      </c>
      <c r="C444" s="24">
        <v>642584</v>
      </c>
      <c r="D444" s="24">
        <v>141003</v>
      </c>
      <c r="E444" s="24">
        <v>5537</v>
      </c>
      <c r="F444" s="24">
        <v>12468</v>
      </c>
      <c r="G444" s="24">
        <v>17604</v>
      </c>
      <c r="H444" s="24">
        <v>5744</v>
      </c>
      <c r="I444" s="24">
        <v>16309</v>
      </c>
      <c r="J444" s="24">
        <v>957</v>
      </c>
      <c r="K444" s="24">
        <v>926</v>
      </c>
      <c r="L444" s="24">
        <v>0</v>
      </c>
      <c r="M444" s="25">
        <v>0</v>
      </c>
      <c r="N444" s="8">
        <f t="shared" si="6"/>
        <v>843132</v>
      </c>
    </row>
    <row r="445" spans="1:14" x14ac:dyDescent="0.3">
      <c r="A445" s="13">
        <v>442</v>
      </c>
      <c r="B445" s="27" t="s">
        <v>454</v>
      </c>
      <c r="C445" s="24">
        <v>69640</v>
      </c>
      <c r="D445" s="24">
        <v>35288</v>
      </c>
      <c r="E445" s="24">
        <v>1055</v>
      </c>
      <c r="F445" s="24">
        <v>3176</v>
      </c>
      <c r="G445" s="24">
        <v>477</v>
      </c>
      <c r="H445" s="24">
        <v>404</v>
      </c>
      <c r="I445" s="24">
        <v>483</v>
      </c>
      <c r="J445" s="24">
        <v>211</v>
      </c>
      <c r="K445" s="24">
        <v>30</v>
      </c>
      <c r="L445" s="24">
        <v>0</v>
      </c>
      <c r="M445" s="25">
        <v>0</v>
      </c>
      <c r="N445" s="8">
        <f t="shared" si="6"/>
        <v>110764</v>
      </c>
    </row>
    <row r="446" spans="1:14" x14ac:dyDescent="0.3">
      <c r="A446" s="13">
        <v>443</v>
      </c>
      <c r="B446" s="27" t="s">
        <v>455</v>
      </c>
      <c r="C446" s="24">
        <v>80238</v>
      </c>
      <c r="D446" s="24">
        <v>33110</v>
      </c>
      <c r="E446" s="24">
        <v>1035</v>
      </c>
      <c r="F446" s="24">
        <v>3141</v>
      </c>
      <c r="G446" s="24">
        <v>834</v>
      </c>
      <c r="H446" s="24">
        <v>499</v>
      </c>
      <c r="I446" s="24">
        <v>798</v>
      </c>
      <c r="J446" s="24">
        <v>199</v>
      </c>
      <c r="K446" s="24">
        <v>47</v>
      </c>
      <c r="L446" s="24">
        <v>0</v>
      </c>
      <c r="M446" s="25">
        <v>0</v>
      </c>
      <c r="N446" s="8">
        <f t="shared" si="6"/>
        <v>119901</v>
      </c>
    </row>
    <row r="447" spans="1:14" x14ac:dyDescent="0.3">
      <c r="A447" s="13">
        <v>444</v>
      </c>
      <c r="B447" s="27" t="s">
        <v>456</v>
      </c>
      <c r="C447" s="24">
        <v>117682</v>
      </c>
      <c r="D447" s="24">
        <v>45647</v>
      </c>
      <c r="E447" s="24">
        <v>1499</v>
      </c>
      <c r="F447" s="24">
        <v>4142</v>
      </c>
      <c r="G447" s="24">
        <v>918</v>
      </c>
      <c r="H447" s="24">
        <v>845</v>
      </c>
      <c r="I447" s="24">
        <v>1343</v>
      </c>
      <c r="J447" s="24">
        <v>275</v>
      </c>
      <c r="K447" s="24">
        <v>102</v>
      </c>
      <c r="L447" s="24">
        <v>0</v>
      </c>
      <c r="M447" s="25">
        <v>0</v>
      </c>
      <c r="N447" s="8">
        <f t="shared" si="6"/>
        <v>172453</v>
      </c>
    </row>
    <row r="448" spans="1:14" x14ac:dyDescent="0.3">
      <c r="A448" s="13">
        <v>445</v>
      </c>
      <c r="B448" s="27" t="s">
        <v>457</v>
      </c>
      <c r="C448" s="24">
        <v>172214</v>
      </c>
      <c r="D448" s="24">
        <v>51739</v>
      </c>
      <c r="E448" s="24">
        <v>2229</v>
      </c>
      <c r="F448" s="24">
        <v>6410</v>
      </c>
      <c r="G448" s="24">
        <v>3242</v>
      </c>
      <c r="H448" s="24">
        <v>1162</v>
      </c>
      <c r="I448" s="24">
        <v>2603</v>
      </c>
      <c r="J448" s="24">
        <v>422</v>
      </c>
      <c r="K448" s="24">
        <v>127</v>
      </c>
      <c r="L448" s="24">
        <v>0</v>
      </c>
      <c r="M448" s="25">
        <v>0</v>
      </c>
      <c r="N448" s="8">
        <f t="shared" si="6"/>
        <v>240148</v>
      </c>
    </row>
    <row r="449" spans="1:14" x14ac:dyDescent="0.3">
      <c r="A449" s="13">
        <v>446</v>
      </c>
      <c r="B449" s="27" t="s">
        <v>458</v>
      </c>
      <c r="C449" s="24">
        <v>464064</v>
      </c>
      <c r="D449" s="24">
        <v>134000</v>
      </c>
      <c r="E449" s="24">
        <v>4748</v>
      </c>
      <c r="F449" s="24">
        <v>12579</v>
      </c>
      <c r="G449" s="24">
        <v>11426</v>
      </c>
      <c r="H449" s="24">
        <v>3633</v>
      </c>
      <c r="I449" s="24">
        <v>9735</v>
      </c>
      <c r="J449" s="24">
        <v>906</v>
      </c>
      <c r="K449" s="24">
        <v>507</v>
      </c>
      <c r="L449" s="24">
        <v>44258</v>
      </c>
      <c r="M449" s="25">
        <v>0</v>
      </c>
      <c r="N449" s="8">
        <f t="shared" si="6"/>
        <v>685856</v>
      </c>
    </row>
    <row r="450" spans="1:14" x14ac:dyDescent="0.3">
      <c r="A450" s="13">
        <v>447</v>
      </c>
      <c r="B450" s="27" t="s">
        <v>459</v>
      </c>
      <c r="C450" s="24">
        <v>1188946</v>
      </c>
      <c r="D450" s="24">
        <v>297648</v>
      </c>
      <c r="E450" s="24">
        <v>10478</v>
      </c>
      <c r="F450" s="24">
        <v>24526</v>
      </c>
      <c r="G450" s="24">
        <v>32450</v>
      </c>
      <c r="H450" s="24">
        <v>10424</v>
      </c>
      <c r="I450" s="24">
        <v>29641</v>
      </c>
      <c r="J450" s="24">
        <v>1618</v>
      </c>
      <c r="K450" s="24">
        <v>1654</v>
      </c>
      <c r="L450" s="24">
        <v>0</v>
      </c>
      <c r="M450" s="25">
        <v>0</v>
      </c>
      <c r="N450" s="8">
        <f t="shared" si="6"/>
        <v>1597385</v>
      </c>
    </row>
    <row r="451" spans="1:14" x14ac:dyDescent="0.3">
      <c r="A451" s="13">
        <v>448</v>
      </c>
      <c r="B451" s="27" t="s">
        <v>460</v>
      </c>
      <c r="C451" s="24">
        <v>188386</v>
      </c>
      <c r="D451" s="24">
        <v>42639</v>
      </c>
      <c r="E451" s="24">
        <v>2189</v>
      </c>
      <c r="F451" s="24">
        <v>6133</v>
      </c>
      <c r="G451" s="24">
        <v>4632</v>
      </c>
      <c r="H451" s="24">
        <v>1361</v>
      </c>
      <c r="I451" s="24">
        <v>3640</v>
      </c>
      <c r="J451" s="24">
        <v>398</v>
      </c>
      <c r="K451" s="24">
        <v>169</v>
      </c>
      <c r="L451" s="24">
        <v>0</v>
      </c>
      <c r="M451" s="25">
        <v>0</v>
      </c>
      <c r="N451" s="8">
        <f t="shared" si="6"/>
        <v>249547</v>
      </c>
    </row>
    <row r="452" spans="1:14" x14ac:dyDescent="0.3">
      <c r="A452" s="13">
        <v>449</v>
      </c>
      <c r="B452" s="27" t="s">
        <v>461</v>
      </c>
      <c r="C452" s="24">
        <v>252922</v>
      </c>
      <c r="D452" s="24">
        <v>100152</v>
      </c>
      <c r="E452" s="24">
        <v>2909</v>
      </c>
      <c r="F452" s="24">
        <v>7982</v>
      </c>
      <c r="G452" s="24">
        <v>6257</v>
      </c>
      <c r="H452" s="24">
        <v>1868</v>
      </c>
      <c r="I452" s="24">
        <v>4975</v>
      </c>
      <c r="J452" s="24">
        <v>567</v>
      </c>
      <c r="K452" s="24">
        <v>239</v>
      </c>
      <c r="L452" s="24">
        <v>0</v>
      </c>
      <c r="M452" s="25">
        <v>0</v>
      </c>
      <c r="N452" s="8">
        <f t="shared" si="6"/>
        <v>377871</v>
      </c>
    </row>
    <row r="453" spans="1:14" x14ac:dyDescent="0.3">
      <c r="A453" s="13">
        <v>450</v>
      </c>
      <c r="B453" s="27" t="s">
        <v>462</v>
      </c>
      <c r="C453" s="24">
        <v>854420</v>
      </c>
      <c r="D453" s="24">
        <v>85151</v>
      </c>
      <c r="E453" s="24">
        <v>8602</v>
      </c>
      <c r="F453" s="24">
        <v>22547</v>
      </c>
      <c r="G453" s="24">
        <v>25627</v>
      </c>
      <c r="H453" s="24">
        <v>6798</v>
      </c>
      <c r="I453" s="24">
        <v>20607</v>
      </c>
      <c r="J453" s="24">
        <v>1490</v>
      </c>
      <c r="K453" s="24">
        <v>970</v>
      </c>
      <c r="L453" s="24">
        <v>0</v>
      </c>
      <c r="M453" s="25">
        <v>0</v>
      </c>
      <c r="N453" s="8">
        <f t="shared" ref="N453:N516" si="7">SUM(C453:M453)</f>
        <v>1026212</v>
      </c>
    </row>
    <row r="454" spans="1:14" x14ac:dyDescent="0.3">
      <c r="A454" s="13">
        <v>451</v>
      </c>
      <c r="B454" s="27" t="s">
        <v>463</v>
      </c>
      <c r="C454" s="24">
        <v>140708</v>
      </c>
      <c r="D454" s="24">
        <v>48968</v>
      </c>
      <c r="E454" s="24">
        <v>2026</v>
      </c>
      <c r="F454" s="24">
        <v>5995</v>
      </c>
      <c r="G454" s="24">
        <v>1887</v>
      </c>
      <c r="H454" s="24">
        <v>867</v>
      </c>
      <c r="I454" s="24">
        <v>1564</v>
      </c>
      <c r="J454" s="24">
        <v>395</v>
      </c>
      <c r="K454" s="24">
        <v>77</v>
      </c>
      <c r="L454" s="24">
        <v>0</v>
      </c>
      <c r="M454" s="25">
        <v>0</v>
      </c>
      <c r="N454" s="8">
        <f t="shared" si="7"/>
        <v>202487</v>
      </c>
    </row>
    <row r="455" spans="1:14" x14ac:dyDescent="0.3">
      <c r="A455" s="13">
        <v>452</v>
      </c>
      <c r="B455" s="27" t="s">
        <v>464</v>
      </c>
      <c r="C455" s="24">
        <v>398454</v>
      </c>
      <c r="D455" s="24">
        <v>139213</v>
      </c>
      <c r="E455" s="24">
        <v>4398</v>
      </c>
      <c r="F455" s="24">
        <v>12422</v>
      </c>
      <c r="G455" s="24">
        <v>8295</v>
      </c>
      <c r="H455" s="24">
        <v>2882</v>
      </c>
      <c r="I455" s="24">
        <v>7062</v>
      </c>
      <c r="J455" s="24">
        <v>832</v>
      </c>
      <c r="K455" s="24">
        <v>362</v>
      </c>
      <c r="L455" s="24">
        <v>0</v>
      </c>
      <c r="M455" s="25">
        <v>0</v>
      </c>
      <c r="N455" s="8">
        <f t="shared" si="7"/>
        <v>573920</v>
      </c>
    </row>
    <row r="456" spans="1:14" x14ac:dyDescent="0.3">
      <c r="A456" s="13">
        <v>453</v>
      </c>
      <c r="B456" s="27" t="s">
        <v>465</v>
      </c>
      <c r="C456" s="24">
        <v>344472</v>
      </c>
      <c r="D456" s="24">
        <v>34096</v>
      </c>
      <c r="E456" s="24">
        <v>3066</v>
      </c>
      <c r="F456" s="24">
        <v>7012</v>
      </c>
      <c r="G456" s="24">
        <v>7445</v>
      </c>
      <c r="H456" s="24">
        <v>3064</v>
      </c>
      <c r="I456" s="24">
        <v>7829</v>
      </c>
      <c r="J456" s="24">
        <v>462</v>
      </c>
      <c r="K456" s="24">
        <v>492</v>
      </c>
      <c r="L456" s="24">
        <v>0</v>
      </c>
      <c r="M456" s="25">
        <v>0</v>
      </c>
      <c r="N456" s="8">
        <f t="shared" si="7"/>
        <v>407938</v>
      </c>
    </row>
    <row r="457" spans="1:14" x14ac:dyDescent="0.3">
      <c r="A457" s="13">
        <v>454</v>
      </c>
      <c r="B457" s="27" t="s">
        <v>466</v>
      </c>
      <c r="C457" s="24">
        <v>250744</v>
      </c>
      <c r="D457" s="24">
        <v>46488</v>
      </c>
      <c r="E457" s="24">
        <v>2840</v>
      </c>
      <c r="F457" s="24">
        <v>7744</v>
      </c>
      <c r="G457" s="24">
        <v>6711</v>
      </c>
      <c r="H457" s="24">
        <v>1876</v>
      </c>
      <c r="I457" s="24">
        <v>5253</v>
      </c>
      <c r="J457" s="24">
        <v>523</v>
      </c>
      <c r="K457" s="24">
        <v>245</v>
      </c>
      <c r="L457" s="24">
        <v>0</v>
      </c>
      <c r="M457" s="25">
        <v>0</v>
      </c>
      <c r="N457" s="8">
        <f t="shared" si="7"/>
        <v>322424</v>
      </c>
    </row>
    <row r="458" spans="1:14" x14ac:dyDescent="0.3">
      <c r="A458" s="13">
        <v>455</v>
      </c>
      <c r="B458" s="27" t="s">
        <v>467</v>
      </c>
      <c r="C458" s="24">
        <v>254312</v>
      </c>
      <c r="D458" s="24">
        <v>97273</v>
      </c>
      <c r="E458" s="24">
        <v>2755</v>
      </c>
      <c r="F458" s="24">
        <v>7565</v>
      </c>
      <c r="G458" s="24">
        <v>5476</v>
      </c>
      <c r="H458" s="24">
        <v>1906</v>
      </c>
      <c r="I458" s="24">
        <v>4761</v>
      </c>
      <c r="J458" s="24">
        <v>513</v>
      </c>
      <c r="K458" s="24">
        <v>251</v>
      </c>
      <c r="L458" s="24">
        <v>15823</v>
      </c>
      <c r="M458" s="25">
        <v>0</v>
      </c>
      <c r="N458" s="8">
        <f t="shared" si="7"/>
        <v>390635</v>
      </c>
    </row>
    <row r="459" spans="1:14" x14ac:dyDescent="0.3">
      <c r="A459" s="13">
        <v>456</v>
      </c>
      <c r="B459" s="27" t="s">
        <v>468</v>
      </c>
      <c r="C459" s="24">
        <v>162100</v>
      </c>
      <c r="D459" s="24">
        <v>93974</v>
      </c>
      <c r="E459" s="24">
        <v>1882</v>
      </c>
      <c r="F459" s="24">
        <v>5282</v>
      </c>
      <c r="G459" s="24">
        <v>3167</v>
      </c>
      <c r="H459" s="24">
        <v>1167</v>
      </c>
      <c r="I459" s="24">
        <v>2733</v>
      </c>
      <c r="J459" s="24">
        <v>354</v>
      </c>
      <c r="K459" s="24">
        <v>144</v>
      </c>
      <c r="L459" s="24">
        <v>0</v>
      </c>
      <c r="M459" s="25">
        <v>0</v>
      </c>
      <c r="N459" s="8">
        <f t="shared" si="7"/>
        <v>270803</v>
      </c>
    </row>
    <row r="460" spans="1:14" x14ac:dyDescent="0.3">
      <c r="A460" s="13">
        <v>457</v>
      </c>
      <c r="B460" s="27" t="s">
        <v>469</v>
      </c>
      <c r="C460" s="24">
        <v>294184</v>
      </c>
      <c r="D460" s="24">
        <v>56750</v>
      </c>
      <c r="E460" s="24">
        <v>3405</v>
      </c>
      <c r="F460" s="24">
        <v>9189</v>
      </c>
      <c r="G460" s="24">
        <v>6347</v>
      </c>
      <c r="H460" s="24">
        <v>2208</v>
      </c>
      <c r="I460" s="24">
        <v>5467</v>
      </c>
      <c r="J460" s="24">
        <v>670</v>
      </c>
      <c r="K460" s="24">
        <v>287</v>
      </c>
      <c r="L460" s="24">
        <v>0</v>
      </c>
      <c r="M460" s="25">
        <v>0</v>
      </c>
      <c r="N460" s="8">
        <f t="shared" si="7"/>
        <v>378507</v>
      </c>
    </row>
    <row r="461" spans="1:14" x14ac:dyDescent="0.3">
      <c r="A461" s="13">
        <v>458</v>
      </c>
      <c r="B461" s="27" t="s">
        <v>470</v>
      </c>
      <c r="C461" s="24">
        <v>217716</v>
      </c>
      <c r="D461" s="24">
        <v>62904</v>
      </c>
      <c r="E461" s="24">
        <v>2226</v>
      </c>
      <c r="F461" s="24">
        <v>6491</v>
      </c>
      <c r="G461" s="24">
        <v>2215</v>
      </c>
      <c r="H461" s="24">
        <v>1558</v>
      </c>
      <c r="I461" s="24">
        <v>2788</v>
      </c>
      <c r="J461" s="24">
        <v>383</v>
      </c>
      <c r="K461" s="24">
        <v>197</v>
      </c>
      <c r="L461" s="24">
        <v>0</v>
      </c>
      <c r="M461" s="25">
        <v>0</v>
      </c>
      <c r="N461" s="8">
        <f t="shared" si="7"/>
        <v>296478</v>
      </c>
    </row>
    <row r="462" spans="1:14" x14ac:dyDescent="0.3">
      <c r="A462" s="13">
        <v>459</v>
      </c>
      <c r="B462" s="27" t="s">
        <v>471</v>
      </c>
      <c r="C462" s="24">
        <v>437968</v>
      </c>
      <c r="D462" s="24">
        <v>151128</v>
      </c>
      <c r="E462" s="24">
        <v>4298</v>
      </c>
      <c r="F462" s="24">
        <v>11158</v>
      </c>
      <c r="G462" s="24">
        <v>9326</v>
      </c>
      <c r="H462" s="24">
        <v>3525</v>
      </c>
      <c r="I462" s="24">
        <v>8811</v>
      </c>
      <c r="J462" s="24">
        <v>742</v>
      </c>
      <c r="K462" s="24">
        <v>510</v>
      </c>
      <c r="L462" s="24">
        <v>0</v>
      </c>
      <c r="M462" s="25">
        <v>0</v>
      </c>
      <c r="N462" s="8">
        <f t="shared" si="7"/>
        <v>627466</v>
      </c>
    </row>
    <row r="463" spans="1:14" x14ac:dyDescent="0.3">
      <c r="A463" s="13">
        <v>460</v>
      </c>
      <c r="B463" s="27" t="s">
        <v>472</v>
      </c>
      <c r="C463" s="24">
        <v>387906</v>
      </c>
      <c r="D463" s="24">
        <v>67466</v>
      </c>
      <c r="E463" s="24">
        <v>4437</v>
      </c>
      <c r="F463" s="24">
        <v>12322</v>
      </c>
      <c r="G463" s="24">
        <v>9871</v>
      </c>
      <c r="H463" s="24">
        <v>2838</v>
      </c>
      <c r="I463" s="24">
        <v>7728</v>
      </c>
      <c r="J463" s="24">
        <v>823</v>
      </c>
      <c r="K463" s="24">
        <v>359</v>
      </c>
      <c r="L463" s="24">
        <v>0</v>
      </c>
      <c r="M463" s="25">
        <v>0</v>
      </c>
      <c r="N463" s="8">
        <f t="shared" si="7"/>
        <v>493750</v>
      </c>
    </row>
    <row r="464" spans="1:14" x14ac:dyDescent="0.3">
      <c r="A464" s="13">
        <v>461</v>
      </c>
      <c r="B464" s="27" t="s">
        <v>473</v>
      </c>
      <c r="C464" s="24">
        <v>120304</v>
      </c>
      <c r="D464" s="24">
        <v>51601</v>
      </c>
      <c r="E464" s="24">
        <v>1562</v>
      </c>
      <c r="F464" s="24">
        <v>4595</v>
      </c>
      <c r="G464" s="24">
        <v>993</v>
      </c>
      <c r="H464" s="24">
        <v>784</v>
      </c>
      <c r="I464" s="24">
        <v>1187</v>
      </c>
      <c r="J464" s="24">
        <v>296</v>
      </c>
      <c r="K464" s="24">
        <v>81</v>
      </c>
      <c r="L464" s="24">
        <v>0</v>
      </c>
      <c r="M464" s="25">
        <v>0</v>
      </c>
      <c r="N464" s="8">
        <f t="shared" si="7"/>
        <v>181403</v>
      </c>
    </row>
    <row r="465" spans="1:14" x14ac:dyDescent="0.3">
      <c r="A465" s="13">
        <v>462</v>
      </c>
      <c r="B465" s="27" t="s">
        <v>474</v>
      </c>
      <c r="C465" s="24">
        <v>404058</v>
      </c>
      <c r="D465" s="24">
        <v>145379</v>
      </c>
      <c r="E465" s="24">
        <v>4042</v>
      </c>
      <c r="F465" s="24">
        <v>10814</v>
      </c>
      <c r="G465" s="24">
        <v>8813</v>
      </c>
      <c r="H465" s="24">
        <v>3151</v>
      </c>
      <c r="I465" s="24">
        <v>7933</v>
      </c>
      <c r="J465" s="24">
        <v>742</v>
      </c>
      <c r="K465" s="24">
        <v>440</v>
      </c>
      <c r="L465" s="24">
        <v>0</v>
      </c>
      <c r="M465" s="25">
        <v>0</v>
      </c>
      <c r="N465" s="8">
        <f t="shared" si="7"/>
        <v>585372</v>
      </c>
    </row>
    <row r="466" spans="1:14" x14ac:dyDescent="0.3">
      <c r="A466" s="13">
        <v>463</v>
      </c>
      <c r="B466" s="27" t="s">
        <v>475</v>
      </c>
      <c r="C466" s="24">
        <v>93300</v>
      </c>
      <c r="D466" s="24">
        <v>42019</v>
      </c>
      <c r="E466" s="24">
        <v>1353</v>
      </c>
      <c r="F466" s="24">
        <v>4038</v>
      </c>
      <c r="G466" s="24">
        <v>1000</v>
      </c>
      <c r="H466" s="24">
        <v>563</v>
      </c>
      <c r="I466" s="24">
        <v>876</v>
      </c>
      <c r="J466" s="24">
        <v>271</v>
      </c>
      <c r="K466" s="24">
        <v>47</v>
      </c>
      <c r="L466" s="24">
        <v>2847</v>
      </c>
      <c r="M466" s="25">
        <v>0</v>
      </c>
      <c r="N466" s="8">
        <f t="shared" si="7"/>
        <v>146314</v>
      </c>
    </row>
    <row r="467" spans="1:14" x14ac:dyDescent="0.3">
      <c r="A467" s="13">
        <v>464</v>
      </c>
      <c r="B467" s="27" t="s">
        <v>476</v>
      </c>
      <c r="C467" s="24">
        <v>94624</v>
      </c>
      <c r="D467" s="24">
        <v>37747</v>
      </c>
      <c r="E467" s="24">
        <v>1335</v>
      </c>
      <c r="F467" s="24">
        <v>3839</v>
      </c>
      <c r="G467" s="24">
        <v>650</v>
      </c>
      <c r="H467" s="24">
        <v>619</v>
      </c>
      <c r="I467" s="24">
        <v>860</v>
      </c>
      <c r="J467" s="24">
        <v>257</v>
      </c>
      <c r="K467" s="24">
        <v>62</v>
      </c>
      <c r="L467" s="24">
        <v>0</v>
      </c>
      <c r="M467" s="25">
        <v>0</v>
      </c>
      <c r="N467" s="8">
        <f t="shared" si="7"/>
        <v>139993</v>
      </c>
    </row>
    <row r="468" spans="1:14" x14ac:dyDescent="0.3">
      <c r="A468" s="13">
        <v>465</v>
      </c>
      <c r="B468" s="27" t="s">
        <v>477</v>
      </c>
      <c r="C468" s="24">
        <v>148134</v>
      </c>
      <c r="D468" s="24">
        <v>44614</v>
      </c>
      <c r="E468" s="24">
        <v>1875</v>
      </c>
      <c r="F468" s="24">
        <v>5335</v>
      </c>
      <c r="G468" s="24">
        <v>3088</v>
      </c>
      <c r="H468" s="24">
        <v>1023</v>
      </c>
      <c r="I468" s="24">
        <v>2451</v>
      </c>
      <c r="J468" s="24">
        <v>355</v>
      </c>
      <c r="K468" s="24">
        <v>116</v>
      </c>
      <c r="L468" s="24">
        <v>0</v>
      </c>
      <c r="M468" s="25">
        <v>0</v>
      </c>
      <c r="N468" s="8">
        <f t="shared" si="7"/>
        <v>206991</v>
      </c>
    </row>
    <row r="469" spans="1:14" x14ac:dyDescent="0.3">
      <c r="A469" s="13">
        <v>466</v>
      </c>
      <c r="B469" s="27" t="s">
        <v>478</v>
      </c>
      <c r="C469" s="24">
        <v>861086</v>
      </c>
      <c r="D469" s="24">
        <v>82703</v>
      </c>
      <c r="E469" s="24">
        <v>8375</v>
      </c>
      <c r="F469" s="24">
        <v>21425</v>
      </c>
      <c r="G469" s="24">
        <v>25642</v>
      </c>
      <c r="H469" s="24">
        <v>7028</v>
      </c>
      <c r="I469" s="24">
        <v>21217</v>
      </c>
      <c r="J469" s="24">
        <v>1409</v>
      </c>
      <c r="K469" s="24">
        <v>1034</v>
      </c>
      <c r="L469" s="24">
        <v>0</v>
      </c>
      <c r="M469" s="25">
        <v>0</v>
      </c>
      <c r="N469" s="8">
        <f t="shared" si="7"/>
        <v>1029919</v>
      </c>
    </row>
    <row r="470" spans="1:14" x14ac:dyDescent="0.3">
      <c r="A470" s="13">
        <v>467</v>
      </c>
      <c r="B470" s="27" t="s">
        <v>479</v>
      </c>
      <c r="C470" s="24">
        <v>1279550</v>
      </c>
      <c r="D470" s="24">
        <v>1676063</v>
      </c>
      <c r="E470" s="24">
        <v>11690</v>
      </c>
      <c r="F470" s="24">
        <v>29782</v>
      </c>
      <c r="G470" s="24">
        <v>36387</v>
      </c>
      <c r="H470" s="24">
        <v>10554</v>
      </c>
      <c r="I470" s="24">
        <v>30669</v>
      </c>
      <c r="J470" s="24">
        <v>1916</v>
      </c>
      <c r="K470" s="24">
        <v>1581</v>
      </c>
      <c r="L470" s="24">
        <v>212515</v>
      </c>
      <c r="M470" s="25">
        <v>0</v>
      </c>
      <c r="N470" s="8">
        <f t="shared" si="7"/>
        <v>3290707</v>
      </c>
    </row>
    <row r="471" spans="1:14" x14ac:dyDescent="0.3">
      <c r="A471" s="13">
        <v>468</v>
      </c>
      <c r="B471" s="27" t="s">
        <v>480</v>
      </c>
      <c r="C471" s="24">
        <v>889562</v>
      </c>
      <c r="D471" s="24">
        <v>251978</v>
      </c>
      <c r="E471" s="24">
        <v>9090</v>
      </c>
      <c r="F471" s="24">
        <v>24166</v>
      </c>
      <c r="G471" s="24">
        <v>26769</v>
      </c>
      <c r="H471" s="24">
        <v>6968</v>
      </c>
      <c r="I471" s="24">
        <v>20949</v>
      </c>
      <c r="J471" s="24">
        <v>1611</v>
      </c>
      <c r="K471" s="24">
        <v>976</v>
      </c>
      <c r="L471" s="24">
        <v>0</v>
      </c>
      <c r="M471" s="25">
        <v>21111</v>
      </c>
      <c r="N471" s="8">
        <f t="shared" si="7"/>
        <v>1253180</v>
      </c>
    </row>
    <row r="472" spans="1:14" x14ac:dyDescent="0.3">
      <c r="A472" s="13">
        <v>469</v>
      </c>
      <c r="B472" s="27" t="s">
        <v>481</v>
      </c>
      <c r="C472" s="24">
        <v>2403340</v>
      </c>
      <c r="D472" s="24">
        <v>977140</v>
      </c>
      <c r="E472" s="24">
        <v>23046</v>
      </c>
      <c r="F472" s="24">
        <v>60835</v>
      </c>
      <c r="G472" s="24">
        <v>65333</v>
      </c>
      <c r="H472" s="24">
        <v>19155</v>
      </c>
      <c r="I472" s="24">
        <v>54680</v>
      </c>
      <c r="J472" s="24">
        <v>3885</v>
      </c>
      <c r="K472" s="24">
        <v>2759</v>
      </c>
      <c r="L472" s="24">
        <v>188859</v>
      </c>
      <c r="M472" s="25">
        <v>0</v>
      </c>
      <c r="N472" s="8">
        <f t="shared" si="7"/>
        <v>3799032</v>
      </c>
    </row>
    <row r="473" spans="1:14" x14ac:dyDescent="0.3">
      <c r="A473" s="13">
        <v>470</v>
      </c>
      <c r="B473" s="27" t="s">
        <v>482</v>
      </c>
      <c r="C473" s="24">
        <v>347796</v>
      </c>
      <c r="D473" s="24">
        <v>53250</v>
      </c>
      <c r="E473" s="24">
        <v>3772</v>
      </c>
      <c r="F473" s="24">
        <v>10261</v>
      </c>
      <c r="G473" s="24">
        <v>8307</v>
      </c>
      <c r="H473" s="24">
        <v>2636</v>
      </c>
      <c r="I473" s="24">
        <v>6948</v>
      </c>
      <c r="J473" s="24">
        <v>676</v>
      </c>
      <c r="K473" s="24">
        <v>352</v>
      </c>
      <c r="L473" s="24">
        <v>0</v>
      </c>
      <c r="M473" s="25">
        <v>0</v>
      </c>
      <c r="N473" s="8">
        <f t="shared" si="7"/>
        <v>433998</v>
      </c>
    </row>
    <row r="474" spans="1:14" x14ac:dyDescent="0.3">
      <c r="A474" s="13">
        <v>471</v>
      </c>
      <c r="B474" s="27" t="s">
        <v>483</v>
      </c>
      <c r="C474" s="24">
        <v>106276</v>
      </c>
      <c r="D474" s="24">
        <v>58501</v>
      </c>
      <c r="E474" s="24">
        <v>1633</v>
      </c>
      <c r="F474" s="24">
        <v>4864</v>
      </c>
      <c r="G474" s="24">
        <v>824</v>
      </c>
      <c r="H474" s="24">
        <v>625</v>
      </c>
      <c r="I474" s="24">
        <v>799</v>
      </c>
      <c r="J474" s="24">
        <v>327</v>
      </c>
      <c r="K474" s="24">
        <v>47</v>
      </c>
      <c r="L474" s="24">
        <v>0</v>
      </c>
      <c r="M474" s="25">
        <v>0</v>
      </c>
      <c r="N474" s="8">
        <f t="shared" si="7"/>
        <v>173896</v>
      </c>
    </row>
    <row r="475" spans="1:14" x14ac:dyDescent="0.3">
      <c r="A475" s="13">
        <v>472</v>
      </c>
      <c r="B475" s="27" t="s">
        <v>484</v>
      </c>
      <c r="C475" s="24">
        <v>471402</v>
      </c>
      <c r="D475" s="24">
        <v>182165</v>
      </c>
      <c r="E475" s="24">
        <v>6722</v>
      </c>
      <c r="F475" s="24">
        <v>19651</v>
      </c>
      <c r="G475" s="24">
        <v>6447</v>
      </c>
      <c r="H475" s="24">
        <v>2980</v>
      </c>
      <c r="I475" s="24">
        <v>5402</v>
      </c>
      <c r="J475" s="24">
        <v>1315</v>
      </c>
      <c r="K475" s="24">
        <v>279</v>
      </c>
      <c r="L475" s="24">
        <v>0</v>
      </c>
      <c r="M475" s="25">
        <v>0</v>
      </c>
      <c r="N475" s="8">
        <f t="shared" si="7"/>
        <v>696363</v>
      </c>
    </row>
    <row r="476" spans="1:14" x14ac:dyDescent="0.3">
      <c r="A476" s="13">
        <v>473</v>
      </c>
      <c r="B476" s="27" t="s">
        <v>485</v>
      </c>
      <c r="C476" s="24">
        <v>144214</v>
      </c>
      <c r="D476" s="24">
        <v>61128</v>
      </c>
      <c r="E476" s="24">
        <v>1900</v>
      </c>
      <c r="F476" s="24">
        <v>5535</v>
      </c>
      <c r="G476" s="24">
        <v>2472</v>
      </c>
      <c r="H476" s="24">
        <v>947</v>
      </c>
      <c r="I476" s="24">
        <v>1992</v>
      </c>
      <c r="J476" s="24">
        <v>370</v>
      </c>
      <c r="K476" s="24">
        <v>98</v>
      </c>
      <c r="L476" s="24">
        <v>5631</v>
      </c>
      <c r="M476" s="25">
        <v>0</v>
      </c>
      <c r="N476" s="8">
        <f t="shared" si="7"/>
        <v>224287</v>
      </c>
    </row>
    <row r="477" spans="1:14" x14ac:dyDescent="0.3">
      <c r="A477" s="13">
        <v>474</v>
      </c>
      <c r="B477" s="27" t="s">
        <v>486</v>
      </c>
      <c r="C477" s="24">
        <v>242512</v>
      </c>
      <c r="D477" s="24">
        <v>53353</v>
      </c>
      <c r="E477" s="24">
        <v>2713</v>
      </c>
      <c r="F477" s="24">
        <v>7426</v>
      </c>
      <c r="G477" s="24">
        <v>6539</v>
      </c>
      <c r="H477" s="24">
        <v>1813</v>
      </c>
      <c r="I477" s="24">
        <v>5084</v>
      </c>
      <c r="J477" s="24">
        <v>493</v>
      </c>
      <c r="K477" s="24">
        <v>237</v>
      </c>
      <c r="L477" s="24">
        <v>0</v>
      </c>
      <c r="M477" s="25">
        <v>0</v>
      </c>
      <c r="N477" s="8">
        <f t="shared" si="7"/>
        <v>320170</v>
      </c>
    </row>
    <row r="478" spans="1:14" x14ac:dyDescent="0.3">
      <c r="A478" s="13">
        <v>475</v>
      </c>
      <c r="B478" s="27" t="s">
        <v>487</v>
      </c>
      <c r="C478" s="24">
        <v>932496</v>
      </c>
      <c r="D478" s="24">
        <v>485435</v>
      </c>
      <c r="E478" s="24">
        <v>9349</v>
      </c>
      <c r="F478" s="24">
        <v>24332</v>
      </c>
      <c r="G478" s="24">
        <v>19277</v>
      </c>
      <c r="H478" s="24">
        <v>7471</v>
      </c>
      <c r="I478" s="24">
        <v>18469</v>
      </c>
      <c r="J478" s="24">
        <v>1605</v>
      </c>
      <c r="K478" s="24">
        <v>1074</v>
      </c>
      <c r="L478" s="24">
        <v>0</v>
      </c>
      <c r="M478" s="25">
        <v>0</v>
      </c>
      <c r="N478" s="8">
        <f t="shared" si="7"/>
        <v>1499508</v>
      </c>
    </row>
    <row r="479" spans="1:14" x14ac:dyDescent="0.3">
      <c r="A479" s="13">
        <v>476</v>
      </c>
      <c r="B479" s="27" t="s">
        <v>488</v>
      </c>
      <c r="C479" s="24">
        <v>89916</v>
      </c>
      <c r="D479" s="24">
        <v>37693</v>
      </c>
      <c r="E479" s="24">
        <v>1259</v>
      </c>
      <c r="F479" s="24">
        <v>3586</v>
      </c>
      <c r="G479" s="24">
        <v>804</v>
      </c>
      <c r="H479" s="24">
        <v>599</v>
      </c>
      <c r="I479" s="24">
        <v>927</v>
      </c>
      <c r="J479" s="24">
        <v>243</v>
      </c>
      <c r="K479" s="24">
        <v>62</v>
      </c>
      <c r="L479" s="24">
        <v>5126</v>
      </c>
      <c r="M479" s="25">
        <v>0</v>
      </c>
      <c r="N479" s="8">
        <f t="shared" si="7"/>
        <v>140215</v>
      </c>
    </row>
    <row r="480" spans="1:14" x14ac:dyDescent="0.3">
      <c r="A480" s="13">
        <v>477</v>
      </c>
      <c r="B480" s="27" t="s">
        <v>489</v>
      </c>
      <c r="C480" s="24">
        <v>162628</v>
      </c>
      <c r="D480" s="24">
        <v>83286</v>
      </c>
      <c r="E480" s="24">
        <v>2163</v>
      </c>
      <c r="F480" s="24">
        <v>6371</v>
      </c>
      <c r="G480" s="24">
        <v>2509</v>
      </c>
      <c r="H480" s="24">
        <v>1045</v>
      </c>
      <c r="I480" s="24">
        <v>2077</v>
      </c>
      <c r="J480" s="24">
        <v>418</v>
      </c>
      <c r="K480" s="24">
        <v>104</v>
      </c>
      <c r="L480" s="24">
        <v>0</v>
      </c>
      <c r="M480" s="25">
        <v>0</v>
      </c>
      <c r="N480" s="8">
        <f t="shared" si="7"/>
        <v>260601</v>
      </c>
    </row>
    <row r="481" spans="1:14" x14ac:dyDescent="0.3">
      <c r="A481" s="13">
        <v>478</v>
      </c>
      <c r="B481" s="27" t="s">
        <v>490</v>
      </c>
      <c r="C481" s="24">
        <v>163328</v>
      </c>
      <c r="D481" s="24">
        <v>38240</v>
      </c>
      <c r="E481" s="24">
        <v>2139</v>
      </c>
      <c r="F481" s="24">
        <v>6260</v>
      </c>
      <c r="G481" s="24">
        <v>3046</v>
      </c>
      <c r="H481" s="24">
        <v>1067</v>
      </c>
      <c r="I481" s="24">
        <v>2361</v>
      </c>
      <c r="J481" s="24">
        <v>416</v>
      </c>
      <c r="K481" s="24">
        <v>110</v>
      </c>
      <c r="L481" s="24">
        <v>0</v>
      </c>
      <c r="M481" s="25">
        <v>0</v>
      </c>
      <c r="N481" s="8">
        <f t="shared" si="7"/>
        <v>216967</v>
      </c>
    </row>
    <row r="482" spans="1:14" x14ac:dyDescent="0.3">
      <c r="A482" s="13">
        <v>479</v>
      </c>
      <c r="B482" s="27" t="s">
        <v>491</v>
      </c>
      <c r="C482" s="24">
        <v>63258</v>
      </c>
      <c r="D482" s="24">
        <v>31735</v>
      </c>
      <c r="E482" s="24">
        <v>1038</v>
      </c>
      <c r="F482" s="24">
        <v>3167</v>
      </c>
      <c r="G482" s="24">
        <v>332</v>
      </c>
      <c r="H482" s="24">
        <v>336</v>
      </c>
      <c r="I482" s="24">
        <v>299</v>
      </c>
      <c r="J482" s="24">
        <v>220</v>
      </c>
      <c r="K482" s="24">
        <v>17</v>
      </c>
      <c r="L482" s="24">
        <v>2708</v>
      </c>
      <c r="M482" s="25">
        <v>0</v>
      </c>
      <c r="N482" s="8">
        <f t="shared" si="7"/>
        <v>103110</v>
      </c>
    </row>
    <row r="483" spans="1:14" x14ac:dyDescent="0.3">
      <c r="A483" s="13">
        <v>480</v>
      </c>
      <c r="B483" s="27" t="s">
        <v>492</v>
      </c>
      <c r="C483" s="24">
        <v>152626</v>
      </c>
      <c r="D483" s="24">
        <v>65580</v>
      </c>
      <c r="E483" s="24">
        <v>1964</v>
      </c>
      <c r="F483" s="24">
        <v>5687</v>
      </c>
      <c r="G483" s="24">
        <v>2532</v>
      </c>
      <c r="H483" s="24">
        <v>1022</v>
      </c>
      <c r="I483" s="24">
        <v>2156</v>
      </c>
      <c r="J483" s="24">
        <v>371</v>
      </c>
      <c r="K483" s="24">
        <v>111</v>
      </c>
      <c r="L483" s="24">
        <v>5219</v>
      </c>
      <c r="M483" s="25">
        <v>0</v>
      </c>
      <c r="N483" s="8">
        <f t="shared" si="7"/>
        <v>237268</v>
      </c>
    </row>
    <row r="484" spans="1:14" x14ac:dyDescent="0.3">
      <c r="A484" s="13">
        <v>481</v>
      </c>
      <c r="B484" s="27" t="s">
        <v>493</v>
      </c>
      <c r="C484" s="24">
        <v>246050</v>
      </c>
      <c r="D484" s="24">
        <v>58146</v>
      </c>
      <c r="E484" s="24">
        <v>2576</v>
      </c>
      <c r="F484" s="24">
        <v>6750</v>
      </c>
      <c r="G484" s="24">
        <v>3607</v>
      </c>
      <c r="H484" s="24">
        <v>1950</v>
      </c>
      <c r="I484" s="24">
        <v>4137</v>
      </c>
      <c r="J484" s="24">
        <v>438</v>
      </c>
      <c r="K484" s="24">
        <v>275</v>
      </c>
      <c r="L484" s="24">
        <v>12074</v>
      </c>
      <c r="M484" s="25">
        <v>0</v>
      </c>
      <c r="N484" s="8">
        <f t="shared" si="7"/>
        <v>336003</v>
      </c>
    </row>
    <row r="485" spans="1:14" x14ac:dyDescent="0.3">
      <c r="A485" s="13">
        <v>482</v>
      </c>
      <c r="B485" s="27" t="s">
        <v>494</v>
      </c>
      <c r="C485" s="24">
        <v>5324084</v>
      </c>
      <c r="D485" s="24">
        <v>1138103</v>
      </c>
      <c r="E485" s="24">
        <v>45315</v>
      </c>
      <c r="F485" s="24">
        <v>120467</v>
      </c>
      <c r="G485" s="24">
        <v>106201</v>
      </c>
      <c r="H485" s="24">
        <v>42994</v>
      </c>
      <c r="I485" s="24">
        <v>105812</v>
      </c>
      <c r="J485" s="24">
        <v>6943</v>
      </c>
      <c r="K485" s="24">
        <v>6379</v>
      </c>
      <c r="L485" s="24">
        <v>937784</v>
      </c>
      <c r="M485" s="25">
        <v>0</v>
      </c>
      <c r="N485" s="8">
        <f t="shared" si="7"/>
        <v>7834082</v>
      </c>
    </row>
    <row r="486" spans="1:14" x14ac:dyDescent="0.3">
      <c r="A486" s="13">
        <v>483</v>
      </c>
      <c r="B486" s="27" t="s">
        <v>495</v>
      </c>
      <c r="C486" s="24">
        <v>642310</v>
      </c>
      <c r="D486" s="24">
        <v>169609</v>
      </c>
      <c r="E486" s="24">
        <v>5915</v>
      </c>
      <c r="F486" s="24">
        <v>15621</v>
      </c>
      <c r="G486" s="24">
        <v>20928</v>
      </c>
      <c r="H486" s="24">
        <v>5139</v>
      </c>
      <c r="I486" s="24">
        <v>16049</v>
      </c>
      <c r="J486" s="24">
        <v>1025</v>
      </c>
      <c r="K486" s="24">
        <v>747</v>
      </c>
      <c r="L486" s="24">
        <v>37033</v>
      </c>
      <c r="M486" s="25">
        <v>0</v>
      </c>
      <c r="N486" s="8">
        <f t="shared" si="7"/>
        <v>914376</v>
      </c>
    </row>
    <row r="487" spans="1:14" x14ac:dyDescent="0.3">
      <c r="A487" s="13">
        <v>484</v>
      </c>
      <c r="B487" s="27" t="s">
        <v>496</v>
      </c>
      <c r="C487" s="24">
        <v>406068</v>
      </c>
      <c r="D487" s="24">
        <v>122505</v>
      </c>
      <c r="E487" s="24">
        <v>4028</v>
      </c>
      <c r="F487" s="24">
        <v>11007</v>
      </c>
      <c r="G487" s="24">
        <v>8453</v>
      </c>
      <c r="H487" s="24">
        <v>3117</v>
      </c>
      <c r="I487" s="24">
        <v>7711</v>
      </c>
      <c r="J487" s="24">
        <v>713</v>
      </c>
      <c r="K487" s="24">
        <v>429</v>
      </c>
      <c r="L487" s="24">
        <v>0</v>
      </c>
      <c r="M487" s="25">
        <v>0</v>
      </c>
      <c r="N487" s="8">
        <f t="shared" si="7"/>
        <v>564031</v>
      </c>
    </row>
    <row r="488" spans="1:14" x14ac:dyDescent="0.3">
      <c r="A488" s="13">
        <v>485</v>
      </c>
      <c r="B488" s="27" t="s">
        <v>497</v>
      </c>
      <c r="C488" s="24">
        <v>253880</v>
      </c>
      <c r="D488" s="24">
        <v>77779</v>
      </c>
      <c r="E488" s="24">
        <v>2997</v>
      </c>
      <c r="F488" s="24">
        <v>8382</v>
      </c>
      <c r="G488" s="24">
        <v>5875</v>
      </c>
      <c r="H488" s="24">
        <v>1828</v>
      </c>
      <c r="I488" s="24">
        <v>4716</v>
      </c>
      <c r="J488" s="24">
        <v>557</v>
      </c>
      <c r="K488" s="24">
        <v>225</v>
      </c>
      <c r="L488" s="24">
        <v>0</v>
      </c>
      <c r="M488" s="25">
        <v>0</v>
      </c>
      <c r="N488" s="8">
        <f t="shared" si="7"/>
        <v>356239</v>
      </c>
    </row>
    <row r="489" spans="1:14" x14ac:dyDescent="0.3">
      <c r="A489" s="13">
        <v>486</v>
      </c>
      <c r="B489" s="27" t="s">
        <v>498</v>
      </c>
      <c r="C489" s="24">
        <v>244162</v>
      </c>
      <c r="D489" s="24">
        <v>233426</v>
      </c>
      <c r="E489" s="24">
        <v>2502</v>
      </c>
      <c r="F489" s="24">
        <v>6723</v>
      </c>
      <c r="G489" s="24">
        <v>4618</v>
      </c>
      <c r="H489" s="24">
        <v>1896</v>
      </c>
      <c r="I489" s="24">
        <v>4465</v>
      </c>
      <c r="J489" s="24">
        <v>424</v>
      </c>
      <c r="K489" s="24">
        <v>263</v>
      </c>
      <c r="L489" s="24">
        <v>0</v>
      </c>
      <c r="M489" s="25">
        <v>0</v>
      </c>
      <c r="N489" s="8">
        <f t="shared" si="7"/>
        <v>498479</v>
      </c>
    </row>
    <row r="490" spans="1:14" x14ac:dyDescent="0.3">
      <c r="A490" s="13">
        <v>487</v>
      </c>
      <c r="B490" s="27" t="s">
        <v>499</v>
      </c>
      <c r="C490" s="24">
        <v>307154</v>
      </c>
      <c r="D490" s="24">
        <v>85177</v>
      </c>
      <c r="E490" s="24">
        <v>2256</v>
      </c>
      <c r="F490" s="24">
        <v>6695</v>
      </c>
      <c r="G490" s="24">
        <v>3745</v>
      </c>
      <c r="H490" s="24">
        <v>2280</v>
      </c>
      <c r="I490" s="24">
        <v>4466</v>
      </c>
      <c r="J490" s="24">
        <v>527</v>
      </c>
      <c r="K490" s="24">
        <v>305</v>
      </c>
      <c r="L490" s="24">
        <v>0</v>
      </c>
      <c r="M490" s="25">
        <v>0</v>
      </c>
      <c r="N490" s="8">
        <f t="shared" si="7"/>
        <v>412605</v>
      </c>
    </row>
    <row r="491" spans="1:14" x14ac:dyDescent="0.3">
      <c r="A491" s="13">
        <v>488</v>
      </c>
      <c r="B491" s="27" t="s">
        <v>500</v>
      </c>
      <c r="C491" s="24">
        <v>72944</v>
      </c>
      <c r="D491" s="24">
        <v>41288</v>
      </c>
      <c r="E491" s="24">
        <v>1135</v>
      </c>
      <c r="F491" s="24">
        <v>3451</v>
      </c>
      <c r="G491" s="24">
        <v>249</v>
      </c>
      <c r="H491" s="24">
        <v>406</v>
      </c>
      <c r="I491" s="24">
        <v>347</v>
      </c>
      <c r="J491" s="24">
        <v>232</v>
      </c>
      <c r="K491" s="24">
        <v>26</v>
      </c>
      <c r="L491" s="24">
        <v>0</v>
      </c>
      <c r="M491" s="25">
        <v>0</v>
      </c>
      <c r="N491" s="8">
        <f t="shared" si="7"/>
        <v>120078</v>
      </c>
    </row>
    <row r="492" spans="1:14" x14ac:dyDescent="0.3">
      <c r="A492" s="13">
        <v>489</v>
      </c>
      <c r="B492" s="27" t="s">
        <v>501</v>
      </c>
      <c r="C492" s="24">
        <v>375094</v>
      </c>
      <c r="D492" s="24">
        <v>69625</v>
      </c>
      <c r="E492" s="24">
        <v>4219</v>
      </c>
      <c r="F492" s="24">
        <v>11819</v>
      </c>
      <c r="G492" s="24">
        <v>9280</v>
      </c>
      <c r="H492" s="24">
        <v>2730</v>
      </c>
      <c r="I492" s="24">
        <v>7314</v>
      </c>
      <c r="J492" s="24">
        <v>775</v>
      </c>
      <c r="K492" s="24">
        <v>345</v>
      </c>
      <c r="L492" s="24">
        <v>0</v>
      </c>
      <c r="M492" s="25">
        <v>0</v>
      </c>
      <c r="N492" s="8">
        <f t="shared" si="7"/>
        <v>481201</v>
      </c>
    </row>
    <row r="493" spans="1:14" x14ac:dyDescent="0.3">
      <c r="A493" s="13">
        <v>490</v>
      </c>
      <c r="B493" s="27" t="s">
        <v>502</v>
      </c>
      <c r="C493" s="24">
        <v>260886</v>
      </c>
      <c r="D493" s="24">
        <v>57540</v>
      </c>
      <c r="E493" s="24">
        <v>2837</v>
      </c>
      <c r="F493" s="24">
        <v>7555</v>
      </c>
      <c r="G493" s="24">
        <v>5614</v>
      </c>
      <c r="H493" s="24">
        <v>2021</v>
      </c>
      <c r="I493" s="24">
        <v>5054</v>
      </c>
      <c r="J493" s="24">
        <v>502</v>
      </c>
      <c r="K493" s="24">
        <v>277</v>
      </c>
      <c r="L493" s="24">
        <v>0</v>
      </c>
      <c r="M493" s="25">
        <v>0</v>
      </c>
      <c r="N493" s="8">
        <f t="shared" si="7"/>
        <v>342286</v>
      </c>
    </row>
    <row r="494" spans="1:14" x14ac:dyDescent="0.3">
      <c r="A494" s="13">
        <v>491</v>
      </c>
      <c r="B494" s="27" t="s">
        <v>503</v>
      </c>
      <c r="C494" s="24">
        <v>336486</v>
      </c>
      <c r="D494" s="24">
        <v>56958</v>
      </c>
      <c r="E494" s="24">
        <v>3385</v>
      </c>
      <c r="F494" s="24">
        <v>8742</v>
      </c>
      <c r="G494" s="24">
        <v>9363</v>
      </c>
      <c r="H494" s="24">
        <v>2705</v>
      </c>
      <c r="I494" s="24">
        <v>7740</v>
      </c>
      <c r="J494" s="24">
        <v>621</v>
      </c>
      <c r="K494" s="24">
        <v>389</v>
      </c>
      <c r="L494" s="24">
        <v>0</v>
      </c>
      <c r="M494" s="25">
        <v>0</v>
      </c>
      <c r="N494" s="8">
        <f t="shared" si="7"/>
        <v>426389</v>
      </c>
    </row>
    <row r="495" spans="1:14" x14ac:dyDescent="0.3">
      <c r="A495" s="13">
        <v>492</v>
      </c>
      <c r="B495" s="27" t="s">
        <v>504</v>
      </c>
      <c r="C495" s="24">
        <v>354110</v>
      </c>
      <c r="D495" s="24">
        <v>117628</v>
      </c>
      <c r="E495" s="24">
        <v>4218</v>
      </c>
      <c r="F495" s="24">
        <v>11745</v>
      </c>
      <c r="G495" s="24">
        <v>5203</v>
      </c>
      <c r="H495" s="24">
        <v>2550</v>
      </c>
      <c r="I495" s="24">
        <v>5216</v>
      </c>
      <c r="J495" s="24">
        <v>816</v>
      </c>
      <c r="K495" s="24">
        <v>313</v>
      </c>
      <c r="L495" s="24">
        <v>13355</v>
      </c>
      <c r="M495" s="25">
        <v>0</v>
      </c>
      <c r="N495" s="8">
        <f t="shared" si="7"/>
        <v>515154</v>
      </c>
    </row>
    <row r="496" spans="1:14" x14ac:dyDescent="0.3">
      <c r="A496" s="13">
        <v>493</v>
      </c>
      <c r="B496" s="27" t="s">
        <v>505</v>
      </c>
      <c r="C496" s="24">
        <v>88088</v>
      </c>
      <c r="D496" s="24">
        <v>38801</v>
      </c>
      <c r="E496" s="24">
        <v>1148</v>
      </c>
      <c r="F496" s="24">
        <v>3304</v>
      </c>
      <c r="G496" s="24">
        <v>1045</v>
      </c>
      <c r="H496" s="24">
        <v>590</v>
      </c>
      <c r="I496" s="24">
        <v>1046</v>
      </c>
      <c r="J496" s="24">
        <v>227</v>
      </c>
      <c r="K496" s="24">
        <v>64</v>
      </c>
      <c r="L496" s="24">
        <v>1726</v>
      </c>
      <c r="M496" s="25">
        <v>0</v>
      </c>
      <c r="N496" s="8">
        <f t="shared" si="7"/>
        <v>136039</v>
      </c>
    </row>
    <row r="497" spans="1:14" x14ac:dyDescent="0.3">
      <c r="A497" s="13">
        <v>494</v>
      </c>
      <c r="B497" s="27" t="s">
        <v>506</v>
      </c>
      <c r="C497" s="24">
        <v>407048</v>
      </c>
      <c r="D497" s="24">
        <v>99674</v>
      </c>
      <c r="E497" s="24">
        <v>4330</v>
      </c>
      <c r="F497" s="24">
        <v>11310</v>
      </c>
      <c r="G497" s="24">
        <v>11828</v>
      </c>
      <c r="H497" s="24">
        <v>3221</v>
      </c>
      <c r="I497" s="24">
        <v>9480</v>
      </c>
      <c r="J497" s="24">
        <v>764</v>
      </c>
      <c r="K497" s="24">
        <v>453</v>
      </c>
      <c r="L497" s="24">
        <v>0</v>
      </c>
      <c r="M497" s="25">
        <v>0</v>
      </c>
      <c r="N497" s="8">
        <f t="shared" si="7"/>
        <v>548108</v>
      </c>
    </row>
    <row r="498" spans="1:14" x14ac:dyDescent="0.3">
      <c r="A498" s="13">
        <v>495</v>
      </c>
      <c r="B498" s="27" t="s">
        <v>507</v>
      </c>
      <c r="C498" s="24">
        <v>252022</v>
      </c>
      <c r="D498" s="24">
        <v>58101</v>
      </c>
      <c r="E498" s="24">
        <v>3069</v>
      </c>
      <c r="F498" s="24">
        <v>8626</v>
      </c>
      <c r="G498" s="24">
        <v>5668</v>
      </c>
      <c r="H498" s="24">
        <v>1788</v>
      </c>
      <c r="I498" s="24">
        <v>4528</v>
      </c>
      <c r="J498" s="24">
        <v>572</v>
      </c>
      <c r="K498" s="24">
        <v>215</v>
      </c>
      <c r="L498" s="24">
        <v>0</v>
      </c>
      <c r="M498" s="25">
        <v>0</v>
      </c>
      <c r="N498" s="8">
        <f t="shared" si="7"/>
        <v>334589</v>
      </c>
    </row>
    <row r="499" spans="1:14" x14ac:dyDescent="0.3">
      <c r="A499" s="13">
        <v>496</v>
      </c>
      <c r="B499" s="27" t="s">
        <v>508</v>
      </c>
      <c r="C499" s="24">
        <v>154458</v>
      </c>
      <c r="D499" s="24">
        <v>45076</v>
      </c>
      <c r="E499" s="24">
        <v>1805</v>
      </c>
      <c r="F499" s="24">
        <v>5128</v>
      </c>
      <c r="G499" s="24">
        <v>3640</v>
      </c>
      <c r="H499" s="24">
        <v>1093</v>
      </c>
      <c r="I499" s="24">
        <v>2809</v>
      </c>
      <c r="J499" s="24">
        <v>341</v>
      </c>
      <c r="K499" s="24">
        <v>132</v>
      </c>
      <c r="L499" s="24">
        <v>0</v>
      </c>
      <c r="M499" s="25">
        <v>0</v>
      </c>
      <c r="N499" s="8">
        <f t="shared" si="7"/>
        <v>214482</v>
      </c>
    </row>
    <row r="500" spans="1:14" x14ac:dyDescent="0.3">
      <c r="A500" s="13">
        <v>497</v>
      </c>
      <c r="B500" s="27" t="s">
        <v>509</v>
      </c>
      <c r="C500" s="24">
        <v>322418</v>
      </c>
      <c r="D500" s="24">
        <v>124830</v>
      </c>
      <c r="E500" s="24">
        <v>3667</v>
      </c>
      <c r="F500" s="24">
        <v>10114</v>
      </c>
      <c r="G500" s="24">
        <v>7902</v>
      </c>
      <c r="H500" s="24">
        <v>2381</v>
      </c>
      <c r="I500" s="24">
        <v>6381</v>
      </c>
      <c r="J500" s="24">
        <v>678</v>
      </c>
      <c r="K500" s="24">
        <v>306</v>
      </c>
      <c r="L500" s="24">
        <v>0</v>
      </c>
      <c r="M500" s="25">
        <v>0</v>
      </c>
      <c r="N500" s="8">
        <f t="shared" si="7"/>
        <v>478677</v>
      </c>
    </row>
    <row r="501" spans="1:14" x14ac:dyDescent="0.3">
      <c r="A501" s="13">
        <v>498</v>
      </c>
      <c r="B501" s="27" t="s">
        <v>510</v>
      </c>
      <c r="C501" s="24">
        <v>525110</v>
      </c>
      <c r="D501" s="24">
        <v>110428</v>
      </c>
      <c r="E501" s="24">
        <v>5847</v>
      </c>
      <c r="F501" s="24">
        <v>15673</v>
      </c>
      <c r="G501" s="24">
        <v>14205</v>
      </c>
      <c r="H501" s="24">
        <v>4007</v>
      </c>
      <c r="I501" s="24">
        <v>11337</v>
      </c>
      <c r="J501" s="24">
        <v>1112</v>
      </c>
      <c r="K501" s="24">
        <v>536</v>
      </c>
      <c r="L501" s="24">
        <v>0</v>
      </c>
      <c r="M501" s="25">
        <v>289573</v>
      </c>
      <c r="N501" s="8">
        <f t="shared" si="7"/>
        <v>977828</v>
      </c>
    </row>
    <row r="502" spans="1:14" x14ac:dyDescent="0.3">
      <c r="A502" s="13">
        <v>499</v>
      </c>
      <c r="B502" s="27" t="s">
        <v>511</v>
      </c>
      <c r="C502" s="24">
        <v>298188</v>
      </c>
      <c r="D502" s="24">
        <v>76583</v>
      </c>
      <c r="E502" s="24">
        <v>2588</v>
      </c>
      <c r="F502" s="24">
        <v>6215</v>
      </c>
      <c r="G502" s="24">
        <v>3693</v>
      </c>
      <c r="H502" s="24">
        <v>2562</v>
      </c>
      <c r="I502" s="24">
        <v>5302</v>
      </c>
      <c r="J502" s="24">
        <v>457</v>
      </c>
      <c r="K502" s="24">
        <v>400</v>
      </c>
      <c r="L502" s="24">
        <v>0</v>
      </c>
      <c r="M502" s="25">
        <v>0</v>
      </c>
      <c r="N502" s="8">
        <f t="shared" si="7"/>
        <v>395988</v>
      </c>
    </row>
    <row r="503" spans="1:14" x14ac:dyDescent="0.3">
      <c r="A503" s="13">
        <v>500</v>
      </c>
      <c r="B503" s="27" t="s">
        <v>512</v>
      </c>
      <c r="C503" s="24">
        <v>580734</v>
      </c>
      <c r="D503" s="24">
        <v>136680</v>
      </c>
      <c r="E503" s="24">
        <v>6097</v>
      </c>
      <c r="F503" s="24">
        <v>16094</v>
      </c>
      <c r="G503" s="24">
        <v>15126</v>
      </c>
      <c r="H503" s="24">
        <v>4561</v>
      </c>
      <c r="I503" s="24">
        <v>12610</v>
      </c>
      <c r="J503" s="24">
        <v>1070</v>
      </c>
      <c r="K503" s="24">
        <v>638</v>
      </c>
      <c r="L503" s="24">
        <v>0</v>
      </c>
      <c r="M503" s="25">
        <v>0</v>
      </c>
      <c r="N503" s="8">
        <f t="shared" si="7"/>
        <v>773610</v>
      </c>
    </row>
    <row r="504" spans="1:14" x14ac:dyDescent="0.3">
      <c r="A504" s="13">
        <v>501</v>
      </c>
      <c r="B504" s="27" t="s">
        <v>513</v>
      </c>
      <c r="C504" s="24">
        <v>117906</v>
      </c>
      <c r="D504" s="24">
        <v>50621</v>
      </c>
      <c r="E504" s="24">
        <v>1602</v>
      </c>
      <c r="F504" s="24">
        <v>4637</v>
      </c>
      <c r="G504" s="24">
        <v>1898</v>
      </c>
      <c r="H504" s="24">
        <v>774</v>
      </c>
      <c r="I504" s="24">
        <v>1573</v>
      </c>
      <c r="J504" s="24">
        <v>307</v>
      </c>
      <c r="K504" s="24">
        <v>79</v>
      </c>
      <c r="L504" s="24">
        <v>0</v>
      </c>
      <c r="M504" s="25">
        <v>0</v>
      </c>
      <c r="N504" s="8">
        <f t="shared" si="7"/>
        <v>179397</v>
      </c>
    </row>
    <row r="505" spans="1:14" x14ac:dyDescent="0.3">
      <c r="A505" s="13">
        <v>502</v>
      </c>
      <c r="B505" s="27" t="s">
        <v>514</v>
      </c>
      <c r="C505" s="24">
        <v>384730</v>
      </c>
      <c r="D505" s="24">
        <v>62053</v>
      </c>
      <c r="E505" s="24">
        <v>4142</v>
      </c>
      <c r="F505" s="24">
        <v>11463</v>
      </c>
      <c r="G505" s="24">
        <v>9466</v>
      </c>
      <c r="H505" s="24">
        <v>2856</v>
      </c>
      <c r="I505" s="24">
        <v>7716</v>
      </c>
      <c r="J505" s="24">
        <v>808</v>
      </c>
      <c r="K505" s="24">
        <v>372</v>
      </c>
      <c r="L505" s="24">
        <v>0</v>
      </c>
      <c r="M505" s="25">
        <v>0</v>
      </c>
      <c r="N505" s="8">
        <f t="shared" si="7"/>
        <v>483606</v>
      </c>
    </row>
    <row r="506" spans="1:14" x14ac:dyDescent="0.3">
      <c r="A506" s="13">
        <v>503</v>
      </c>
      <c r="B506" s="27" t="s">
        <v>515</v>
      </c>
      <c r="C506" s="24">
        <v>155152</v>
      </c>
      <c r="D506" s="24">
        <v>50913</v>
      </c>
      <c r="E506" s="24">
        <v>1833</v>
      </c>
      <c r="F506" s="24">
        <v>5804</v>
      </c>
      <c r="G506" s="24">
        <v>815</v>
      </c>
      <c r="H506" s="24">
        <v>935</v>
      </c>
      <c r="I506" s="24">
        <v>1141</v>
      </c>
      <c r="J506" s="24">
        <v>371</v>
      </c>
      <c r="K506" s="24">
        <v>85</v>
      </c>
      <c r="L506" s="24">
        <v>0</v>
      </c>
      <c r="M506" s="25">
        <v>0</v>
      </c>
      <c r="N506" s="8">
        <f t="shared" si="7"/>
        <v>217049</v>
      </c>
    </row>
    <row r="507" spans="1:14" x14ac:dyDescent="0.3">
      <c r="A507" s="13">
        <v>504</v>
      </c>
      <c r="B507" s="27" t="s">
        <v>516</v>
      </c>
      <c r="C507" s="24">
        <v>206176</v>
      </c>
      <c r="D507" s="24">
        <v>74187</v>
      </c>
      <c r="E507" s="24">
        <v>2255</v>
      </c>
      <c r="F507" s="24">
        <v>6499</v>
      </c>
      <c r="G507" s="24">
        <v>3035</v>
      </c>
      <c r="H507" s="24">
        <v>1462</v>
      </c>
      <c r="I507" s="24">
        <v>2993</v>
      </c>
      <c r="J507" s="24">
        <v>422</v>
      </c>
      <c r="K507" s="24">
        <v>179</v>
      </c>
      <c r="L507" s="24">
        <v>0</v>
      </c>
      <c r="M507" s="25">
        <v>0</v>
      </c>
      <c r="N507" s="8">
        <f t="shared" si="7"/>
        <v>297208</v>
      </c>
    </row>
    <row r="508" spans="1:14" x14ac:dyDescent="0.3">
      <c r="A508" s="13">
        <v>505</v>
      </c>
      <c r="B508" s="27" t="s">
        <v>517</v>
      </c>
      <c r="C508" s="24">
        <v>1548116</v>
      </c>
      <c r="D508" s="24">
        <v>91172</v>
      </c>
      <c r="E508" s="24">
        <v>10125</v>
      </c>
      <c r="F508" s="24">
        <v>13233</v>
      </c>
      <c r="G508" s="24">
        <v>14785</v>
      </c>
      <c r="H508" s="24">
        <v>16556</v>
      </c>
      <c r="I508" s="24">
        <v>34811</v>
      </c>
      <c r="J508" s="24">
        <v>814</v>
      </c>
      <c r="K508" s="24">
        <v>3076</v>
      </c>
      <c r="L508" s="24">
        <v>0</v>
      </c>
      <c r="M508" s="25">
        <v>0</v>
      </c>
      <c r="N508" s="8">
        <f t="shared" si="7"/>
        <v>1732688</v>
      </c>
    </row>
    <row r="509" spans="1:14" x14ac:dyDescent="0.3">
      <c r="A509" s="13">
        <v>506</v>
      </c>
      <c r="B509" s="27" t="s">
        <v>518</v>
      </c>
      <c r="C509" s="24">
        <v>110112</v>
      </c>
      <c r="D509" s="24">
        <v>46897</v>
      </c>
      <c r="E509" s="24">
        <v>1507</v>
      </c>
      <c r="F509" s="24">
        <v>4339</v>
      </c>
      <c r="G509" s="24">
        <v>1521</v>
      </c>
      <c r="H509" s="24">
        <v>727</v>
      </c>
      <c r="I509" s="24">
        <v>1365</v>
      </c>
      <c r="J509" s="24">
        <v>288</v>
      </c>
      <c r="K509" s="24">
        <v>75</v>
      </c>
      <c r="L509" s="24">
        <v>0</v>
      </c>
      <c r="M509" s="25">
        <v>0</v>
      </c>
      <c r="N509" s="8">
        <f t="shared" si="7"/>
        <v>166831</v>
      </c>
    </row>
    <row r="510" spans="1:14" x14ac:dyDescent="0.3">
      <c r="A510" s="13">
        <v>507</v>
      </c>
      <c r="B510" s="27" t="s">
        <v>519</v>
      </c>
      <c r="C510" s="24">
        <v>247048</v>
      </c>
      <c r="D510" s="24">
        <v>88299</v>
      </c>
      <c r="E510" s="24">
        <v>2846</v>
      </c>
      <c r="F510" s="24">
        <v>7939</v>
      </c>
      <c r="G510" s="24">
        <v>5966</v>
      </c>
      <c r="H510" s="24">
        <v>1795</v>
      </c>
      <c r="I510" s="24">
        <v>4732</v>
      </c>
      <c r="J510" s="24">
        <v>528</v>
      </c>
      <c r="K510" s="24">
        <v>225</v>
      </c>
      <c r="L510" s="24">
        <v>0</v>
      </c>
      <c r="M510" s="25">
        <v>0</v>
      </c>
      <c r="N510" s="8">
        <f t="shared" si="7"/>
        <v>359378</v>
      </c>
    </row>
    <row r="511" spans="1:14" x14ac:dyDescent="0.3">
      <c r="A511" s="13">
        <v>508</v>
      </c>
      <c r="B511" s="27" t="s">
        <v>520</v>
      </c>
      <c r="C511" s="24">
        <v>159562</v>
      </c>
      <c r="D511" s="24">
        <v>37616</v>
      </c>
      <c r="E511" s="24">
        <v>1603</v>
      </c>
      <c r="F511" s="24">
        <v>4278</v>
      </c>
      <c r="G511" s="24">
        <v>3104</v>
      </c>
      <c r="H511" s="24">
        <v>1251</v>
      </c>
      <c r="I511" s="24">
        <v>2987</v>
      </c>
      <c r="J511" s="24">
        <v>269</v>
      </c>
      <c r="K511" s="24">
        <v>176</v>
      </c>
      <c r="L511" s="24">
        <v>0</v>
      </c>
      <c r="M511" s="25">
        <v>0</v>
      </c>
      <c r="N511" s="8">
        <f t="shared" si="7"/>
        <v>210846</v>
      </c>
    </row>
    <row r="512" spans="1:14" x14ac:dyDescent="0.3">
      <c r="A512" s="13">
        <v>509</v>
      </c>
      <c r="B512" s="27" t="s">
        <v>521</v>
      </c>
      <c r="C512" s="24">
        <v>698572</v>
      </c>
      <c r="D512" s="24">
        <v>129668</v>
      </c>
      <c r="E512" s="24">
        <v>6699</v>
      </c>
      <c r="F512" s="24">
        <v>17661</v>
      </c>
      <c r="G512" s="24">
        <v>21268</v>
      </c>
      <c r="H512" s="24">
        <v>5564</v>
      </c>
      <c r="I512" s="24">
        <v>16964</v>
      </c>
      <c r="J512" s="24">
        <v>1174</v>
      </c>
      <c r="K512" s="24">
        <v>800</v>
      </c>
      <c r="L512" s="24">
        <v>0</v>
      </c>
      <c r="M512" s="25">
        <v>0</v>
      </c>
      <c r="N512" s="8">
        <f t="shared" si="7"/>
        <v>898370</v>
      </c>
    </row>
    <row r="513" spans="1:14" x14ac:dyDescent="0.3">
      <c r="A513" s="13">
        <v>510</v>
      </c>
      <c r="B513" s="27" t="s">
        <v>522</v>
      </c>
      <c r="C513" s="24">
        <v>121432</v>
      </c>
      <c r="D513" s="24">
        <v>36802</v>
      </c>
      <c r="E513" s="24">
        <v>1732</v>
      </c>
      <c r="F513" s="24">
        <v>5090</v>
      </c>
      <c r="G513" s="24">
        <v>1437</v>
      </c>
      <c r="H513" s="24">
        <v>761</v>
      </c>
      <c r="I513" s="24">
        <v>1286</v>
      </c>
      <c r="J513" s="24">
        <v>336</v>
      </c>
      <c r="K513" s="24">
        <v>70</v>
      </c>
      <c r="L513" s="24">
        <v>0</v>
      </c>
      <c r="M513" s="25">
        <v>0</v>
      </c>
      <c r="N513" s="8">
        <f t="shared" si="7"/>
        <v>168946</v>
      </c>
    </row>
    <row r="514" spans="1:14" x14ac:dyDescent="0.3">
      <c r="A514" s="13">
        <v>511</v>
      </c>
      <c r="B514" s="27" t="s">
        <v>523</v>
      </c>
      <c r="C514" s="24">
        <v>273676</v>
      </c>
      <c r="D514" s="24">
        <v>119327</v>
      </c>
      <c r="E514" s="24">
        <v>3086</v>
      </c>
      <c r="F514" s="24">
        <v>8531</v>
      </c>
      <c r="G514" s="24">
        <v>6254</v>
      </c>
      <c r="H514" s="24">
        <v>2022</v>
      </c>
      <c r="I514" s="24">
        <v>5204</v>
      </c>
      <c r="J514" s="24">
        <v>563</v>
      </c>
      <c r="K514" s="24">
        <v>260</v>
      </c>
      <c r="L514" s="24">
        <v>0</v>
      </c>
      <c r="M514" s="25">
        <v>0</v>
      </c>
      <c r="N514" s="8">
        <f t="shared" si="7"/>
        <v>418923</v>
      </c>
    </row>
    <row r="515" spans="1:14" x14ac:dyDescent="0.3">
      <c r="A515" s="13">
        <v>512</v>
      </c>
      <c r="B515" s="27" t="s">
        <v>524</v>
      </c>
      <c r="C515" s="24">
        <v>125712</v>
      </c>
      <c r="D515" s="24">
        <v>44601</v>
      </c>
      <c r="E515" s="24">
        <v>1759</v>
      </c>
      <c r="F515" s="24">
        <v>5130</v>
      </c>
      <c r="G515" s="24">
        <v>2083</v>
      </c>
      <c r="H515" s="24">
        <v>806</v>
      </c>
      <c r="I515" s="24">
        <v>1649</v>
      </c>
      <c r="J515" s="24">
        <v>338</v>
      </c>
      <c r="K515" s="24">
        <v>78</v>
      </c>
      <c r="L515" s="24">
        <v>0</v>
      </c>
      <c r="M515" s="25">
        <v>0</v>
      </c>
      <c r="N515" s="8">
        <f t="shared" si="7"/>
        <v>182156</v>
      </c>
    </row>
    <row r="516" spans="1:14" x14ac:dyDescent="0.3">
      <c r="A516" s="13">
        <v>513</v>
      </c>
      <c r="B516" s="27" t="s">
        <v>525</v>
      </c>
      <c r="C516" s="24">
        <v>566080</v>
      </c>
      <c r="D516" s="24">
        <v>144736</v>
      </c>
      <c r="E516" s="24">
        <v>5869</v>
      </c>
      <c r="F516" s="24">
        <v>15561</v>
      </c>
      <c r="G516" s="24">
        <v>17202</v>
      </c>
      <c r="H516" s="24">
        <v>4435</v>
      </c>
      <c r="I516" s="24">
        <v>13314</v>
      </c>
      <c r="J516" s="24">
        <v>1038</v>
      </c>
      <c r="K516" s="24">
        <v>620</v>
      </c>
      <c r="L516" s="24">
        <v>0</v>
      </c>
      <c r="M516" s="25">
        <v>0</v>
      </c>
      <c r="N516" s="8">
        <f t="shared" si="7"/>
        <v>768855</v>
      </c>
    </row>
    <row r="517" spans="1:14" x14ac:dyDescent="0.3">
      <c r="A517" s="13">
        <v>514</v>
      </c>
      <c r="B517" s="27" t="s">
        <v>526</v>
      </c>
      <c r="C517" s="24">
        <v>135402</v>
      </c>
      <c r="D517" s="24">
        <v>50878</v>
      </c>
      <c r="E517" s="24">
        <v>1974</v>
      </c>
      <c r="F517" s="24">
        <v>5857</v>
      </c>
      <c r="G517" s="24">
        <v>1760</v>
      </c>
      <c r="H517" s="24">
        <v>824</v>
      </c>
      <c r="I517" s="24">
        <v>1442</v>
      </c>
      <c r="J517" s="24">
        <v>388</v>
      </c>
      <c r="K517" s="24">
        <v>70</v>
      </c>
      <c r="L517" s="24">
        <v>10292</v>
      </c>
      <c r="M517" s="25">
        <v>0</v>
      </c>
      <c r="N517" s="8">
        <f t="shared" ref="N517:N573" si="8">SUM(C517:M517)</f>
        <v>208887</v>
      </c>
    </row>
    <row r="518" spans="1:14" x14ac:dyDescent="0.3">
      <c r="A518" s="13">
        <v>515</v>
      </c>
      <c r="B518" s="27" t="s">
        <v>527</v>
      </c>
      <c r="C518" s="24">
        <v>6813344</v>
      </c>
      <c r="D518" s="24">
        <v>1811988</v>
      </c>
      <c r="E518" s="24">
        <v>56095</v>
      </c>
      <c r="F518" s="24">
        <v>126204</v>
      </c>
      <c r="G518" s="24">
        <v>129965</v>
      </c>
      <c r="H518" s="24">
        <v>61273</v>
      </c>
      <c r="I518" s="24">
        <v>149096</v>
      </c>
      <c r="J518" s="24">
        <v>8206</v>
      </c>
      <c r="K518" s="24">
        <v>9989</v>
      </c>
      <c r="L518" s="24">
        <v>797436</v>
      </c>
      <c r="M518" s="25">
        <v>0</v>
      </c>
      <c r="N518" s="8">
        <f t="shared" si="8"/>
        <v>9963596</v>
      </c>
    </row>
    <row r="519" spans="1:14" x14ac:dyDescent="0.3">
      <c r="A519" s="13">
        <v>516</v>
      </c>
      <c r="B519" s="27" t="s">
        <v>528</v>
      </c>
      <c r="C519" s="24">
        <v>427942</v>
      </c>
      <c r="D519" s="24">
        <v>72647</v>
      </c>
      <c r="E519" s="24">
        <v>4254</v>
      </c>
      <c r="F519" s="24">
        <v>11015</v>
      </c>
      <c r="G519" s="24">
        <v>9983</v>
      </c>
      <c r="H519" s="24">
        <v>3450</v>
      </c>
      <c r="I519" s="24">
        <v>9038</v>
      </c>
      <c r="J519" s="24">
        <v>715</v>
      </c>
      <c r="K519" s="24">
        <v>500</v>
      </c>
      <c r="L519" s="24">
        <v>0</v>
      </c>
      <c r="M519" s="25">
        <v>0</v>
      </c>
      <c r="N519" s="8">
        <f t="shared" si="8"/>
        <v>539544</v>
      </c>
    </row>
    <row r="520" spans="1:14" x14ac:dyDescent="0.3">
      <c r="A520" s="13">
        <v>517</v>
      </c>
      <c r="B520" s="27" t="s">
        <v>529</v>
      </c>
      <c r="C520" s="24">
        <v>405310</v>
      </c>
      <c r="D520" s="24">
        <v>100253</v>
      </c>
      <c r="E520" s="24">
        <v>4015</v>
      </c>
      <c r="F520" s="24">
        <v>10341</v>
      </c>
      <c r="G520" s="24">
        <v>11247</v>
      </c>
      <c r="H520" s="24">
        <v>3268</v>
      </c>
      <c r="I520" s="24">
        <v>9434</v>
      </c>
      <c r="J520" s="24">
        <v>750</v>
      </c>
      <c r="K520" s="24">
        <v>473</v>
      </c>
      <c r="L520" s="24">
        <v>0</v>
      </c>
      <c r="M520" s="25">
        <v>0</v>
      </c>
      <c r="N520" s="8">
        <f t="shared" si="8"/>
        <v>545091</v>
      </c>
    </row>
    <row r="521" spans="1:14" x14ac:dyDescent="0.3">
      <c r="A521" s="13">
        <v>518</v>
      </c>
      <c r="B521" s="27" t="s">
        <v>530</v>
      </c>
      <c r="C521" s="24">
        <v>73114</v>
      </c>
      <c r="D521" s="24">
        <v>35175</v>
      </c>
      <c r="E521" s="24">
        <v>1021</v>
      </c>
      <c r="F521" s="24">
        <v>3011</v>
      </c>
      <c r="G521" s="24">
        <v>217</v>
      </c>
      <c r="H521" s="24">
        <v>461</v>
      </c>
      <c r="I521" s="24">
        <v>496</v>
      </c>
      <c r="J521" s="24">
        <v>190</v>
      </c>
      <c r="K521" s="24">
        <v>43</v>
      </c>
      <c r="L521" s="24">
        <v>0</v>
      </c>
      <c r="M521" s="25">
        <v>0</v>
      </c>
      <c r="N521" s="8">
        <f t="shared" si="8"/>
        <v>113728</v>
      </c>
    </row>
    <row r="522" spans="1:14" x14ac:dyDescent="0.3">
      <c r="A522" s="13">
        <v>519</v>
      </c>
      <c r="B522" s="27" t="s">
        <v>531</v>
      </c>
      <c r="C522" s="24">
        <v>279308</v>
      </c>
      <c r="D522" s="24">
        <v>124286</v>
      </c>
      <c r="E522" s="24">
        <v>2810</v>
      </c>
      <c r="F522" s="24">
        <v>7190</v>
      </c>
      <c r="G522" s="24">
        <v>6482</v>
      </c>
      <c r="H522" s="24">
        <v>2266</v>
      </c>
      <c r="I522" s="24">
        <v>5890</v>
      </c>
      <c r="J522" s="24">
        <v>492</v>
      </c>
      <c r="K522" s="24">
        <v>330</v>
      </c>
      <c r="L522" s="24">
        <v>0</v>
      </c>
      <c r="M522" s="25">
        <v>0</v>
      </c>
      <c r="N522" s="8">
        <f t="shared" si="8"/>
        <v>429054</v>
      </c>
    </row>
    <row r="523" spans="1:14" x14ac:dyDescent="0.3">
      <c r="A523" s="13">
        <v>520</v>
      </c>
      <c r="B523" s="27" t="s">
        <v>532</v>
      </c>
      <c r="C523" s="24">
        <v>576980</v>
      </c>
      <c r="D523" s="24">
        <v>263036</v>
      </c>
      <c r="E523" s="24">
        <v>6030</v>
      </c>
      <c r="F523" s="24">
        <v>16664</v>
      </c>
      <c r="G523" s="24">
        <v>14070</v>
      </c>
      <c r="H523" s="24">
        <v>4321</v>
      </c>
      <c r="I523" s="24">
        <v>11505</v>
      </c>
      <c r="J523" s="24">
        <v>1150</v>
      </c>
      <c r="K523" s="24">
        <v>573</v>
      </c>
      <c r="L523" s="24">
        <v>42877</v>
      </c>
      <c r="M523" s="25">
        <v>0</v>
      </c>
      <c r="N523" s="8">
        <f t="shared" si="8"/>
        <v>937206</v>
      </c>
    </row>
    <row r="524" spans="1:14" x14ac:dyDescent="0.3">
      <c r="A524" s="13">
        <v>521</v>
      </c>
      <c r="B524" s="27" t="s">
        <v>533</v>
      </c>
      <c r="C524" s="24">
        <v>83450</v>
      </c>
      <c r="D524" s="24">
        <v>39523</v>
      </c>
      <c r="E524" s="24">
        <v>1321</v>
      </c>
      <c r="F524" s="24">
        <v>4025</v>
      </c>
      <c r="G524" s="24">
        <v>476</v>
      </c>
      <c r="H524" s="24">
        <v>460</v>
      </c>
      <c r="I524" s="24">
        <v>466</v>
      </c>
      <c r="J524" s="24">
        <v>262</v>
      </c>
      <c r="K524" s="24">
        <v>28</v>
      </c>
      <c r="L524" s="24">
        <v>0</v>
      </c>
      <c r="M524" s="25">
        <v>0</v>
      </c>
      <c r="N524" s="8">
        <f t="shared" si="8"/>
        <v>130011</v>
      </c>
    </row>
    <row r="525" spans="1:14" x14ac:dyDescent="0.3">
      <c r="A525" s="13">
        <v>522</v>
      </c>
      <c r="B525" s="27" t="s">
        <v>534</v>
      </c>
      <c r="C525" s="24">
        <v>125554</v>
      </c>
      <c r="D525" s="24">
        <v>41078</v>
      </c>
      <c r="E525" s="24">
        <v>1677</v>
      </c>
      <c r="F525" s="24">
        <v>4865</v>
      </c>
      <c r="G525" s="24">
        <v>2274</v>
      </c>
      <c r="H525" s="24">
        <v>826</v>
      </c>
      <c r="I525" s="24">
        <v>1805</v>
      </c>
      <c r="J525" s="24">
        <v>323</v>
      </c>
      <c r="K525" s="24">
        <v>86</v>
      </c>
      <c r="L525" s="24">
        <v>0</v>
      </c>
      <c r="M525" s="25">
        <v>0</v>
      </c>
      <c r="N525" s="8">
        <f t="shared" si="8"/>
        <v>178488</v>
      </c>
    </row>
    <row r="526" spans="1:14" x14ac:dyDescent="0.3">
      <c r="A526" s="13">
        <v>523</v>
      </c>
      <c r="B526" s="27" t="s">
        <v>535</v>
      </c>
      <c r="C526" s="24">
        <v>298836</v>
      </c>
      <c r="D526" s="24">
        <v>75608</v>
      </c>
      <c r="E526" s="24">
        <v>2827</v>
      </c>
      <c r="F526" s="24">
        <v>7448</v>
      </c>
      <c r="G526" s="24">
        <v>3126</v>
      </c>
      <c r="H526" s="24">
        <v>2366</v>
      </c>
      <c r="I526" s="24">
        <v>4484</v>
      </c>
      <c r="J526" s="24">
        <v>592</v>
      </c>
      <c r="K526" s="24">
        <v>337</v>
      </c>
      <c r="L526" s="24">
        <v>0</v>
      </c>
      <c r="M526" s="25">
        <v>0</v>
      </c>
      <c r="N526" s="8">
        <f t="shared" si="8"/>
        <v>395624</v>
      </c>
    </row>
    <row r="527" spans="1:14" x14ac:dyDescent="0.3">
      <c r="A527" s="13">
        <v>524</v>
      </c>
      <c r="B527" s="27" t="s">
        <v>536</v>
      </c>
      <c r="C527" s="24">
        <v>80756</v>
      </c>
      <c r="D527" s="24">
        <v>35010</v>
      </c>
      <c r="E527" s="24">
        <v>1168</v>
      </c>
      <c r="F527" s="24">
        <v>3599</v>
      </c>
      <c r="G527" s="24">
        <v>627</v>
      </c>
      <c r="H527" s="24">
        <v>460</v>
      </c>
      <c r="I527" s="24">
        <v>579</v>
      </c>
      <c r="J527" s="24">
        <v>229</v>
      </c>
      <c r="K527" s="24">
        <v>33</v>
      </c>
      <c r="L527" s="24">
        <v>7825</v>
      </c>
      <c r="M527" s="25">
        <v>0</v>
      </c>
      <c r="N527" s="8">
        <f t="shared" si="8"/>
        <v>130286</v>
      </c>
    </row>
    <row r="528" spans="1:14" x14ac:dyDescent="0.3">
      <c r="A528" s="13">
        <v>525</v>
      </c>
      <c r="B528" s="27" t="s">
        <v>537</v>
      </c>
      <c r="C528" s="24">
        <v>1134962</v>
      </c>
      <c r="D528" s="24">
        <v>259711</v>
      </c>
      <c r="E528" s="24">
        <v>8510</v>
      </c>
      <c r="F528" s="24">
        <v>22802</v>
      </c>
      <c r="G528" s="24">
        <v>23847</v>
      </c>
      <c r="H528" s="24">
        <v>9073</v>
      </c>
      <c r="I528" s="24">
        <v>22653</v>
      </c>
      <c r="J528" s="24">
        <v>1821</v>
      </c>
      <c r="K528" s="24">
        <v>1317</v>
      </c>
      <c r="L528" s="24">
        <v>0</v>
      </c>
      <c r="M528" s="25">
        <v>0</v>
      </c>
      <c r="N528" s="8">
        <f t="shared" si="8"/>
        <v>1484696</v>
      </c>
    </row>
    <row r="529" spans="1:14" x14ac:dyDescent="0.3">
      <c r="A529" s="13">
        <v>526</v>
      </c>
      <c r="B529" s="27" t="s">
        <v>538</v>
      </c>
      <c r="C529" s="24">
        <v>1046150</v>
      </c>
      <c r="D529" s="24">
        <v>389614</v>
      </c>
      <c r="E529" s="24">
        <v>9797</v>
      </c>
      <c r="F529" s="24">
        <v>24824</v>
      </c>
      <c r="G529" s="24">
        <v>31656</v>
      </c>
      <c r="H529" s="24">
        <v>8637</v>
      </c>
      <c r="I529" s="24">
        <v>25948</v>
      </c>
      <c r="J529" s="24">
        <v>1639</v>
      </c>
      <c r="K529" s="24">
        <v>1290</v>
      </c>
      <c r="L529" s="24">
        <v>0</v>
      </c>
      <c r="M529" s="25">
        <v>0</v>
      </c>
      <c r="N529" s="8">
        <f t="shared" si="8"/>
        <v>1539555</v>
      </c>
    </row>
    <row r="530" spans="1:14" x14ac:dyDescent="0.3">
      <c r="A530" s="13">
        <v>527</v>
      </c>
      <c r="B530" s="27" t="s">
        <v>539</v>
      </c>
      <c r="C530" s="24">
        <v>284866</v>
      </c>
      <c r="D530" s="24">
        <v>121576</v>
      </c>
      <c r="E530" s="24">
        <v>3087</v>
      </c>
      <c r="F530" s="24">
        <v>8232</v>
      </c>
      <c r="G530" s="24">
        <v>4710</v>
      </c>
      <c r="H530" s="24">
        <v>2199</v>
      </c>
      <c r="I530" s="24">
        <v>4858</v>
      </c>
      <c r="J530" s="24">
        <v>575</v>
      </c>
      <c r="K530" s="24">
        <v>300</v>
      </c>
      <c r="L530" s="24">
        <v>41391</v>
      </c>
      <c r="M530" s="25">
        <v>0</v>
      </c>
      <c r="N530" s="8">
        <f t="shared" si="8"/>
        <v>471794</v>
      </c>
    </row>
    <row r="531" spans="1:14" x14ac:dyDescent="0.3">
      <c r="A531" s="13">
        <v>528</v>
      </c>
      <c r="B531" s="27" t="s">
        <v>540</v>
      </c>
      <c r="C531" s="24">
        <v>154004</v>
      </c>
      <c r="D531" s="24">
        <v>51272</v>
      </c>
      <c r="E531" s="24">
        <v>1868</v>
      </c>
      <c r="F531" s="24">
        <v>5246</v>
      </c>
      <c r="G531" s="24">
        <v>1711</v>
      </c>
      <c r="H531" s="24">
        <v>1091</v>
      </c>
      <c r="I531" s="24">
        <v>1963</v>
      </c>
      <c r="J531" s="24">
        <v>369</v>
      </c>
      <c r="K531" s="24">
        <v>130</v>
      </c>
      <c r="L531" s="24">
        <v>0</v>
      </c>
      <c r="M531" s="25">
        <v>0</v>
      </c>
      <c r="N531" s="8">
        <f t="shared" si="8"/>
        <v>217654</v>
      </c>
    </row>
    <row r="532" spans="1:14" x14ac:dyDescent="0.3">
      <c r="A532" s="13">
        <v>529</v>
      </c>
      <c r="B532" s="27" t="s">
        <v>541</v>
      </c>
      <c r="C532" s="24">
        <v>153462</v>
      </c>
      <c r="D532" s="24">
        <v>48124</v>
      </c>
      <c r="E532" s="24">
        <v>2075</v>
      </c>
      <c r="F532" s="24">
        <v>6013</v>
      </c>
      <c r="G532" s="24">
        <v>2758</v>
      </c>
      <c r="H532" s="24">
        <v>1007</v>
      </c>
      <c r="I532" s="24">
        <v>2195</v>
      </c>
      <c r="J532" s="24">
        <v>397</v>
      </c>
      <c r="K532" s="24">
        <v>103</v>
      </c>
      <c r="L532" s="24">
        <v>0</v>
      </c>
      <c r="M532" s="25">
        <v>0</v>
      </c>
      <c r="N532" s="8">
        <f t="shared" si="8"/>
        <v>216134</v>
      </c>
    </row>
    <row r="533" spans="1:14" x14ac:dyDescent="0.3">
      <c r="A533" s="13">
        <v>530</v>
      </c>
      <c r="B533" s="27" t="s">
        <v>542</v>
      </c>
      <c r="C533" s="24">
        <v>360212</v>
      </c>
      <c r="D533" s="24">
        <v>136092</v>
      </c>
      <c r="E533" s="24">
        <v>3581</v>
      </c>
      <c r="F533" s="24">
        <v>9548</v>
      </c>
      <c r="G533" s="24">
        <v>7394</v>
      </c>
      <c r="H533" s="24">
        <v>2816</v>
      </c>
      <c r="I533" s="24">
        <v>6942</v>
      </c>
      <c r="J533" s="24">
        <v>675</v>
      </c>
      <c r="K533" s="24">
        <v>395</v>
      </c>
      <c r="L533" s="24">
        <v>12640</v>
      </c>
      <c r="M533" s="25">
        <v>0</v>
      </c>
      <c r="N533" s="8">
        <f t="shared" si="8"/>
        <v>540295</v>
      </c>
    </row>
    <row r="534" spans="1:14" x14ac:dyDescent="0.3">
      <c r="A534" s="13">
        <v>531</v>
      </c>
      <c r="B534" s="27" t="s">
        <v>543</v>
      </c>
      <c r="C534" s="24">
        <v>199958</v>
      </c>
      <c r="D534" s="24">
        <v>48458</v>
      </c>
      <c r="E534" s="24">
        <v>2328</v>
      </c>
      <c r="F534" s="24">
        <v>6478</v>
      </c>
      <c r="G534" s="24">
        <v>5001</v>
      </c>
      <c r="H534" s="24">
        <v>1455</v>
      </c>
      <c r="I534" s="24">
        <v>3881</v>
      </c>
      <c r="J534" s="24">
        <v>427</v>
      </c>
      <c r="K534" s="24">
        <v>182</v>
      </c>
      <c r="L534" s="24">
        <v>365</v>
      </c>
      <c r="M534" s="25">
        <v>0</v>
      </c>
      <c r="N534" s="8">
        <f t="shared" si="8"/>
        <v>268533</v>
      </c>
    </row>
    <row r="535" spans="1:14" x14ac:dyDescent="0.3">
      <c r="A535" s="13">
        <v>532</v>
      </c>
      <c r="B535" s="27" t="s">
        <v>544</v>
      </c>
      <c r="C535" s="24">
        <v>309966</v>
      </c>
      <c r="D535" s="24">
        <v>112423</v>
      </c>
      <c r="E535" s="24">
        <v>3379</v>
      </c>
      <c r="F535" s="24">
        <v>9112</v>
      </c>
      <c r="G535" s="24">
        <v>7675</v>
      </c>
      <c r="H535" s="24">
        <v>2369</v>
      </c>
      <c r="I535" s="24">
        <v>6366</v>
      </c>
      <c r="J535" s="24">
        <v>604</v>
      </c>
      <c r="K535" s="24">
        <v>319</v>
      </c>
      <c r="L535" s="24">
        <v>0</v>
      </c>
      <c r="M535" s="25">
        <v>0</v>
      </c>
      <c r="N535" s="8">
        <f t="shared" si="8"/>
        <v>452213</v>
      </c>
    </row>
    <row r="536" spans="1:14" x14ac:dyDescent="0.3">
      <c r="A536" s="13">
        <v>533</v>
      </c>
      <c r="B536" s="27" t="s">
        <v>545</v>
      </c>
      <c r="C536" s="24">
        <v>257518</v>
      </c>
      <c r="D536" s="24">
        <v>99455</v>
      </c>
      <c r="E536" s="24">
        <v>2762</v>
      </c>
      <c r="F536" s="24">
        <v>7483</v>
      </c>
      <c r="G536" s="24">
        <v>5196</v>
      </c>
      <c r="H536" s="24">
        <v>1967</v>
      </c>
      <c r="I536" s="24">
        <v>4744</v>
      </c>
      <c r="J536" s="24">
        <v>487</v>
      </c>
      <c r="K536" s="24">
        <v>266</v>
      </c>
      <c r="L536" s="24">
        <v>24523</v>
      </c>
      <c r="M536" s="25">
        <v>0</v>
      </c>
      <c r="N536" s="8">
        <f t="shared" si="8"/>
        <v>404401</v>
      </c>
    </row>
    <row r="537" spans="1:14" x14ac:dyDescent="0.3">
      <c r="A537" s="13">
        <v>534</v>
      </c>
      <c r="B537" s="27" t="s">
        <v>546</v>
      </c>
      <c r="C537" s="24">
        <v>348394</v>
      </c>
      <c r="D537" s="24">
        <v>96436</v>
      </c>
      <c r="E537" s="24">
        <v>3457</v>
      </c>
      <c r="F537" s="24">
        <v>9048</v>
      </c>
      <c r="G537" s="24">
        <v>6599</v>
      </c>
      <c r="H537" s="24">
        <v>2779</v>
      </c>
      <c r="I537" s="24">
        <v>6626</v>
      </c>
      <c r="J537" s="24">
        <v>610</v>
      </c>
      <c r="K537" s="24">
        <v>398</v>
      </c>
      <c r="L537" s="24">
        <v>0</v>
      </c>
      <c r="M537" s="25">
        <v>0</v>
      </c>
      <c r="N537" s="8">
        <f t="shared" si="8"/>
        <v>474347</v>
      </c>
    </row>
    <row r="538" spans="1:14" x14ac:dyDescent="0.3">
      <c r="A538" s="13">
        <v>535</v>
      </c>
      <c r="B538" s="27" t="s">
        <v>547</v>
      </c>
      <c r="C538" s="24">
        <v>313462</v>
      </c>
      <c r="D538" s="24">
        <v>55242</v>
      </c>
      <c r="E538" s="24">
        <v>3295</v>
      </c>
      <c r="F538" s="24">
        <v>9119</v>
      </c>
      <c r="G538" s="24">
        <v>6110</v>
      </c>
      <c r="H538" s="24">
        <v>2355</v>
      </c>
      <c r="I538" s="24">
        <v>5609</v>
      </c>
      <c r="J538" s="24">
        <v>566</v>
      </c>
      <c r="K538" s="24">
        <v>314</v>
      </c>
      <c r="L538" s="24">
        <v>13457</v>
      </c>
      <c r="M538" s="25">
        <v>0</v>
      </c>
      <c r="N538" s="8">
        <f t="shared" si="8"/>
        <v>409529</v>
      </c>
    </row>
    <row r="539" spans="1:14" x14ac:dyDescent="0.3">
      <c r="A539" s="13">
        <v>536</v>
      </c>
      <c r="B539" s="27" t="s">
        <v>548</v>
      </c>
      <c r="C539" s="24">
        <v>111812</v>
      </c>
      <c r="D539" s="24">
        <v>44109</v>
      </c>
      <c r="E539" s="24">
        <v>1470</v>
      </c>
      <c r="F539" s="24">
        <v>4001</v>
      </c>
      <c r="G539" s="24">
        <v>860</v>
      </c>
      <c r="H539" s="24">
        <v>807</v>
      </c>
      <c r="I539" s="24">
        <v>1269</v>
      </c>
      <c r="J539" s="24">
        <v>293</v>
      </c>
      <c r="K539" s="24">
        <v>97</v>
      </c>
      <c r="L539" s="24">
        <v>0</v>
      </c>
      <c r="M539" s="25">
        <v>0</v>
      </c>
      <c r="N539" s="8">
        <f t="shared" si="8"/>
        <v>164718</v>
      </c>
    </row>
    <row r="540" spans="1:14" x14ac:dyDescent="0.3">
      <c r="A540" s="13">
        <v>537</v>
      </c>
      <c r="B540" s="27" t="s">
        <v>549</v>
      </c>
      <c r="C540" s="24">
        <v>627956</v>
      </c>
      <c r="D540" s="24">
        <v>227619</v>
      </c>
      <c r="E540" s="24">
        <v>6771</v>
      </c>
      <c r="F540" s="24">
        <v>19157</v>
      </c>
      <c r="G540" s="24">
        <v>12756</v>
      </c>
      <c r="H540" s="24">
        <v>4563</v>
      </c>
      <c r="I540" s="24">
        <v>10996</v>
      </c>
      <c r="J540" s="24">
        <v>1265</v>
      </c>
      <c r="K540" s="24">
        <v>580</v>
      </c>
      <c r="L540" s="24">
        <v>23005</v>
      </c>
      <c r="M540" s="25">
        <v>0</v>
      </c>
      <c r="N540" s="8">
        <f t="shared" si="8"/>
        <v>934668</v>
      </c>
    </row>
    <row r="541" spans="1:14" x14ac:dyDescent="0.3">
      <c r="A541" s="13">
        <v>538</v>
      </c>
      <c r="B541" s="27" t="s">
        <v>550</v>
      </c>
      <c r="C541" s="24">
        <v>114788</v>
      </c>
      <c r="D541" s="24">
        <v>54651</v>
      </c>
      <c r="E541" s="24">
        <v>1674</v>
      </c>
      <c r="F541" s="24">
        <v>4962</v>
      </c>
      <c r="G541" s="24">
        <v>1360</v>
      </c>
      <c r="H541" s="24">
        <v>702</v>
      </c>
      <c r="I541" s="24">
        <v>1157</v>
      </c>
      <c r="J541" s="24">
        <v>327</v>
      </c>
      <c r="K541" s="24">
        <v>60</v>
      </c>
      <c r="L541" s="24">
        <v>0</v>
      </c>
      <c r="M541" s="25">
        <v>0</v>
      </c>
      <c r="N541" s="8">
        <f t="shared" si="8"/>
        <v>179681</v>
      </c>
    </row>
    <row r="542" spans="1:14" x14ac:dyDescent="0.3">
      <c r="A542" s="13">
        <v>539</v>
      </c>
      <c r="B542" s="27" t="s">
        <v>551</v>
      </c>
      <c r="C542" s="24">
        <v>356100</v>
      </c>
      <c r="D542" s="24">
        <v>105599</v>
      </c>
      <c r="E542" s="24">
        <v>3336</v>
      </c>
      <c r="F542" s="24">
        <v>8510</v>
      </c>
      <c r="G542" s="24">
        <v>12174</v>
      </c>
      <c r="H542" s="24">
        <v>2926</v>
      </c>
      <c r="I542" s="24">
        <v>9358</v>
      </c>
      <c r="J542" s="24">
        <v>552</v>
      </c>
      <c r="K542" s="24">
        <v>435</v>
      </c>
      <c r="L542" s="24">
        <v>0</v>
      </c>
      <c r="M542" s="25">
        <v>0</v>
      </c>
      <c r="N542" s="8">
        <f t="shared" si="8"/>
        <v>498990</v>
      </c>
    </row>
    <row r="543" spans="1:14" x14ac:dyDescent="0.3">
      <c r="A543" s="13">
        <v>540</v>
      </c>
      <c r="B543" s="27" t="s">
        <v>552</v>
      </c>
      <c r="C543" s="24">
        <v>768054</v>
      </c>
      <c r="D543" s="24">
        <v>234217</v>
      </c>
      <c r="E543" s="24">
        <v>6520</v>
      </c>
      <c r="F543" s="24">
        <v>15553</v>
      </c>
      <c r="G543" s="24">
        <v>16043</v>
      </c>
      <c r="H543" s="24">
        <v>6629</v>
      </c>
      <c r="I543" s="24">
        <v>16599</v>
      </c>
      <c r="J543" s="24">
        <v>1176</v>
      </c>
      <c r="K543" s="24">
        <v>1040</v>
      </c>
      <c r="L543" s="24">
        <v>0</v>
      </c>
      <c r="M543" s="25">
        <v>0</v>
      </c>
      <c r="N543" s="8">
        <f t="shared" si="8"/>
        <v>1065831</v>
      </c>
    </row>
    <row r="544" spans="1:14" x14ac:dyDescent="0.3">
      <c r="A544" s="13">
        <v>541</v>
      </c>
      <c r="B544" s="27" t="s">
        <v>553</v>
      </c>
      <c r="C544" s="24">
        <v>157670</v>
      </c>
      <c r="D544" s="24">
        <v>58916</v>
      </c>
      <c r="E544" s="24">
        <v>1959</v>
      </c>
      <c r="F544" s="24">
        <v>5748</v>
      </c>
      <c r="G544" s="24">
        <v>2975</v>
      </c>
      <c r="H544" s="24">
        <v>1048</v>
      </c>
      <c r="I544" s="24">
        <v>2354</v>
      </c>
      <c r="J544" s="24">
        <v>375</v>
      </c>
      <c r="K544" s="24">
        <v>113</v>
      </c>
      <c r="L544" s="24">
        <v>0</v>
      </c>
      <c r="M544" s="25">
        <v>0</v>
      </c>
      <c r="N544" s="8">
        <f t="shared" si="8"/>
        <v>231158</v>
      </c>
    </row>
    <row r="545" spans="1:14" x14ac:dyDescent="0.3">
      <c r="A545" s="13">
        <v>542</v>
      </c>
      <c r="B545" s="27" t="s">
        <v>554</v>
      </c>
      <c r="C545" s="24">
        <v>123716</v>
      </c>
      <c r="D545" s="24">
        <v>62009</v>
      </c>
      <c r="E545" s="24">
        <v>1738</v>
      </c>
      <c r="F545" s="24">
        <v>5128</v>
      </c>
      <c r="G545" s="24">
        <v>1690</v>
      </c>
      <c r="H545" s="24">
        <v>776</v>
      </c>
      <c r="I545" s="24">
        <v>1411</v>
      </c>
      <c r="J545" s="24">
        <v>335</v>
      </c>
      <c r="K545" s="24">
        <v>72</v>
      </c>
      <c r="L545" s="24">
        <v>0</v>
      </c>
      <c r="M545" s="25">
        <v>0</v>
      </c>
      <c r="N545" s="8">
        <f t="shared" si="8"/>
        <v>196875</v>
      </c>
    </row>
    <row r="546" spans="1:14" x14ac:dyDescent="0.3">
      <c r="A546" s="13">
        <v>543</v>
      </c>
      <c r="B546" s="27" t="s">
        <v>555</v>
      </c>
      <c r="C546" s="24">
        <v>440760</v>
      </c>
      <c r="D546" s="24">
        <v>92383</v>
      </c>
      <c r="E546" s="24">
        <v>4427</v>
      </c>
      <c r="F546" s="24">
        <v>11139</v>
      </c>
      <c r="G546" s="24">
        <v>12021</v>
      </c>
      <c r="H546" s="24">
        <v>3625</v>
      </c>
      <c r="I546" s="24">
        <v>10300</v>
      </c>
      <c r="J546" s="24">
        <v>783</v>
      </c>
      <c r="K546" s="24">
        <v>534</v>
      </c>
      <c r="L546" s="24">
        <v>0</v>
      </c>
      <c r="M546" s="25">
        <v>0</v>
      </c>
      <c r="N546" s="8">
        <f t="shared" si="8"/>
        <v>575972</v>
      </c>
    </row>
    <row r="547" spans="1:14" x14ac:dyDescent="0.3">
      <c r="A547" s="13">
        <v>544</v>
      </c>
      <c r="B547" s="27" t="s">
        <v>556</v>
      </c>
      <c r="C547" s="24">
        <v>224710</v>
      </c>
      <c r="D547" s="24">
        <v>62554</v>
      </c>
      <c r="E547" s="24">
        <v>2144</v>
      </c>
      <c r="F547" s="24">
        <v>5158</v>
      </c>
      <c r="G547" s="24">
        <v>1963</v>
      </c>
      <c r="H547" s="24">
        <v>1930</v>
      </c>
      <c r="I547" s="24">
        <v>3617</v>
      </c>
      <c r="J547" s="24">
        <v>329</v>
      </c>
      <c r="K547" s="24">
        <v>298</v>
      </c>
      <c r="L547" s="24">
        <v>0</v>
      </c>
      <c r="M547" s="25">
        <v>0</v>
      </c>
      <c r="N547" s="8">
        <f t="shared" si="8"/>
        <v>302703</v>
      </c>
    </row>
    <row r="548" spans="1:14" x14ac:dyDescent="0.3">
      <c r="A548" s="13">
        <v>545</v>
      </c>
      <c r="B548" s="27" t="s">
        <v>557</v>
      </c>
      <c r="C548" s="24">
        <v>1319726</v>
      </c>
      <c r="D548" s="24">
        <v>431853</v>
      </c>
      <c r="E548" s="24">
        <v>13488</v>
      </c>
      <c r="F548" s="24">
        <v>33874</v>
      </c>
      <c r="G548" s="24">
        <v>19406</v>
      </c>
      <c r="H548" s="24">
        <v>10903</v>
      </c>
      <c r="I548" s="24">
        <v>23363</v>
      </c>
      <c r="J548" s="24">
        <v>2153</v>
      </c>
      <c r="K548" s="24">
        <v>1612</v>
      </c>
      <c r="L548" s="24">
        <v>0</v>
      </c>
      <c r="M548" s="25">
        <v>0</v>
      </c>
      <c r="N548" s="8">
        <f t="shared" si="8"/>
        <v>1856378</v>
      </c>
    </row>
    <row r="549" spans="1:14" x14ac:dyDescent="0.3">
      <c r="A549" s="13">
        <v>546</v>
      </c>
      <c r="B549" s="27" t="s">
        <v>558</v>
      </c>
      <c r="C549" s="24">
        <v>469722</v>
      </c>
      <c r="D549" s="24">
        <v>143244</v>
      </c>
      <c r="E549" s="24">
        <v>4682</v>
      </c>
      <c r="F549" s="24">
        <v>11696</v>
      </c>
      <c r="G549" s="24">
        <v>12139</v>
      </c>
      <c r="H549" s="24">
        <v>3866</v>
      </c>
      <c r="I549" s="24">
        <v>10631</v>
      </c>
      <c r="J549" s="24">
        <v>929</v>
      </c>
      <c r="K549" s="24">
        <v>569</v>
      </c>
      <c r="L549" s="24">
        <v>0</v>
      </c>
      <c r="M549" s="25">
        <v>0</v>
      </c>
      <c r="N549" s="8">
        <f t="shared" si="8"/>
        <v>657478</v>
      </c>
    </row>
    <row r="550" spans="1:14" x14ac:dyDescent="0.3">
      <c r="A550" s="13">
        <v>547</v>
      </c>
      <c r="B550" s="27" t="s">
        <v>559</v>
      </c>
      <c r="C550" s="24">
        <v>146312</v>
      </c>
      <c r="D550" s="24">
        <v>66337</v>
      </c>
      <c r="E550" s="24">
        <v>1809</v>
      </c>
      <c r="F550" s="24">
        <v>5294</v>
      </c>
      <c r="G550" s="24">
        <v>1923</v>
      </c>
      <c r="H550" s="24">
        <v>980</v>
      </c>
      <c r="I550" s="24">
        <v>1834</v>
      </c>
      <c r="J550" s="24">
        <v>340</v>
      </c>
      <c r="K550" s="24">
        <v>107</v>
      </c>
      <c r="L550" s="24">
        <v>4368</v>
      </c>
      <c r="M550" s="25">
        <v>0</v>
      </c>
      <c r="N550" s="8">
        <f t="shared" si="8"/>
        <v>229304</v>
      </c>
    </row>
    <row r="551" spans="1:14" x14ac:dyDescent="0.3">
      <c r="A551" s="13">
        <v>548</v>
      </c>
      <c r="B551" s="27" t="s">
        <v>560</v>
      </c>
      <c r="C551" s="24">
        <v>277836</v>
      </c>
      <c r="D551" s="24">
        <v>94394</v>
      </c>
      <c r="E551" s="24">
        <v>2915</v>
      </c>
      <c r="F551" s="24">
        <v>8141</v>
      </c>
      <c r="G551" s="24">
        <v>3693</v>
      </c>
      <c r="H551" s="24">
        <v>2030</v>
      </c>
      <c r="I551" s="24">
        <v>4042</v>
      </c>
      <c r="J551" s="24">
        <v>681</v>
      </c>
      <c r="K551" s="24">
        <v>259</v>
      </c>
      <c r="L551" s="24">
        <v>0</v>
      </c>
      <c r="M551" s="25">
        <v>0</v>
      </c>
      <c r="N551" s="8">
        <f t="shared" si="8"/>
        <v>393991</v>
      </c>
    </row>
    <row r="552" spans="1:14" x14ac:dyDescent="0.3">
      <c r="A552" s="13">
        <v>549</v>
      </c>
      <c r="B552" s="27" t="s">
        <v>561</v>
      </c>
      <c r="C552" s="24">
        <v>880836</v>
      </c>
      <c r="D552" s="24">
        <v>268180</v>
      </c>
      <c r="E552" s="24">
        <v>9540</v>
      </c>
      <c r="F552" s="24">
        <v>27373</v>
      </c>
      <c r="G552" s="24">
        <v>21746</v>
      </c>
      <c r="H552" s="24">
        <v>6305</v>
      </c>
      <c r="I552" s="24">
        <v>16902</v>
      </c>
      <c r="J552" s="24">
        <v>1730</v>
      </c>
      <c r="K552" s="24">
        <v>786</v>
      </c>
      <c r="L552" s="24">
        <v>0</v>
      </c>
      <c r="M552" s="25">
        <v>0</v>
      </c>
      <c r="N552" s="8">
        <f t="shared" si="8"/>
        <v>1233398</v>
      </c>
    </row>
    <row r="553" spans="1:14" x14ac:dyDescent="0.3">
      <c r="A553" s="13">
        <v>550</v>
      </c>
      <c r="B553" s="27" t="s">
        <v>562</v>
      </c>
      <c r="C553" s="24">
        <v>621556</v>
      </c>
      <c r="D553" s="24">
        <v>162541</v>
      </c>
      <c r="E553" s="24">
        <v>5405</v>
      </c>
      <c r="F553" s="24">
        <v>14228</v>
      </c>
      <c r="G553" s="24">
        <v>11004</v>
      </c>
      <c r="H553" s="24">
        <v>5006</v>
      </c>
      <c r="I553" s="24">
        <v>11643</v>
      </c>
      <c r="J553" s="24">
        <v>1001</v>
      </c>
      <c r="K553" s="24">
        <v>737</v>
      </c>
      <c r="L553" s="24">
        <v>0</v>
      </c>
      <c r="M553" s="25">
        <v>0</v>
      </c>
      <c r="N553" s="8">
        <f t="shared" si="8"/>
        <v>833121</v>
      </c>
    </row>
    <row r="554" spans="1:14" x14ac:dyDescent="0.3">
      <c r="A554" s="13">
        <v>551</v>
      </c>
      <c r="B554" s="27" t="s">
        <v>563</v>
      </c>
      <c r="C554" s="24">
        <v>3560884</v>
      </c>
      <c r="D554" s="24">
        <v>861384</v>
      </c>
      <c r="E554" s="24">
        <v>24756</v>
      </c>
      <c r="F554" s="24">
        <v>50370</v>
      </c>
      <c r="G554" s="24">
        <v>58189</v>
      </c>
      <c r="H554" s="24">
        <v>33452</v>
      </c>
      <c r="I554" s="24">
        <v>78040</v>
      </c>
      <c r="J554" s="24">
        <v>3464</v>
      </c>
      <c r="K554" s="24">
        <v>5704</v>
      </c>
      <c r="L554" s="24">
        <v>912142</v>
      </c>
      <c r="M554" s="25">
        <v>0</v>
      </c>
      <c r="N554" s="8">
        <f t="shared" si="8"/>
        <v>5588385</v>
      </c>
    </row>
    <row r="555" spans="1:14" x14ac:dyDescent="0.3">
      <c r="A555" s="13">
        <v>552</v>
      </c>
      <c r="B555" s="27" t="s">
        <v>564</v>
      </c>
      <c r="C555" s="24">
        <v>91518</v>
      </c>
      <c r="D555" s="24">
        <v>57173</v>
      </c>
      <c r="E555" s="24">
        <v>1178</v>
      </c>
      <c r="F555" s="24">
        <v>3309</v>
      </c>
      <c r="G555" s="24">
        <v>785</v>
      </c>
      <c r="H555" s="24">
        <v>633</v>
      </c>
      <c r="I555" s="24">
        <v>1007</v>
      </c>
      <c r="J555" s="24">
        <v>250</v>
      </c>
      <c r="K555" s="24">
        <v>72</v>
      </c>
      <c r="L555" s="24">
        <v>0</v>
      </c>
      <c r="M555" s="25">
        <v>0</v>
      </c>
      <c r="N555" s="8">
        <f t="shared" si="8"/>
        <v>155925</v>
      </c>
    </row>
    <row r="556" spans="1:14" x14ac:dyDescent="0.3">
      <c r="A556" s="13">
        <v>553</v>
      </c>
      <c r="B556" s="27" t="s">
        <v>565</v>
      </c>
      <c r="C556" s="24">
        <v>1791274</v>
      </c>
      <c r="D556" s="24">
        <v>313363</v>
      </c>
      <c r="E556" s="24">
        <v>12919</v>
      </c>
      <c r="F556" s="24">
        <v>26765</v>
      </c>
      <c r="G556" s="24">
        <v>23291</v>
      </c>
      <c r="H556" s="24">
        <v>16697</v>
      </c>
      <c r="I556" s="24">
        <v>36181</v>
      </c>
      <c r="J556" s="24">
        <v>1970</v>
      </c>
      <c r="K556" s="24">
        <v>2824</v>
      </c>
      <c r="L556" s="24">
        <v>0</v>
      </c>
      <c r="M556" s="25">
        <v>0</v>
      </c>
      <c r="N556" s="8">
        <f t="shared" si="8"/>
        <v>2225284</v>
      </c>
    </row>
    <row r="557" spans="1:14" x14ac:dyDescent="0.3">
      <c r="A557" s="13">
        <v>554</v>
      </c>
      <c r="B557" s="27" t="s">
        <v>566</v>
      </c>
      <c r="C557" s="24">
        <v>448576</v>
      </c>
      <c r="D557" s="24">
        <v>116602</v>
      </c>
      <c r="E557" s="24">
        <v>4736</v>
      </c>
      <c r="F557" s="24">
        <v>13376</v>
      </c>
      <c r="G557" s="24">
        <v>11163</v>
      </c>
      <c r="H557" s="24">
        <v>3268</v>
      </c>
      <c r="I557" s="24">
        <v>8821</v>
      </c>
      <c r="J557" s="24">
        <v>950</v>
      </c>
      <c r="K557" s="24">
        <v>418</v>
      </c>
      <c r="L557" s="24">
        <v>0</v>
      </c>
      <c r="M557" s="25">
        <v>0</v>
      </c>
      <c r="N557" s="8">
        <f t="shared" si="8"/>
        <v>607910</v>
      </c>
    </row>
    <row r="558" spans="1:14" x14ac:dyDescent="0.3">
      <c r="A558" s="13">
        <v>555</v>
      </c>
      <c r="B558" s="27" t="s">
        <v>567</v>
      </c>
      <c r="C558" s="24">
        <v>243042</v>
      </c>
      <c r="D558" s="24">
        <v>76522</v>
      </c>
      <c r="E558" s="24">
        <v>2650</v>
      </c>
      <c r="F558" s="24">
        <v>7121</v>
      </c>
      <c r="G558" s="24">
        <v>6518</v>
      </c>
      <c r="H558" s="24">
        <v>1865</v>
      </c>
      <c r="I558" s="24">
        <v>5209</v>
      </c>
      <c r="J558" s="24">
        <v>465</v>
      </c>
      <c r="K558" s="24">
        <v>253</v>
      </c>
      <c r="L558" s="24">
        <v>0</v>
      </c>
      <c r="M558" s="25">
        <v>0</v>
      </c>
      <c r="N558" s="8">
        <f t="shared" si="8"/>
        <v>343645</v>
      </c>
    </row>
    <row r="559" spans="1:14" x14ac:dyDescent="0.3">
      <c r="A559" s="13">
        <v>556</v>
      </c>
      <c r="B559" s="27" t="s">
        <v>568</v>
      </c>
      <c r="C559" s="24">
        <v>87580</v>
      </c>
      <c r="D559" s="24">
        <v>41705</v>
      </c>
      <c r="E559" s="24">
        <v>1267</v>
      </c>
      <c r="F559" s="24">
        <v>3600</v>
      </c>
      <c r="G559" s="24">
        <v>585</v>
      </c>
      <c r="H559" s="24">
        <v>576</v>
      </c>
      <c r="I559" s="24">
        <v>790</v>
      </c>
      <c r="J559" s="24">
        <v>252</v>
      </c>
      <c r="K559" s="24">
        <v>58</v>
      </c>
      <c r="L559" s="24">
        <v>0</v>
      </c>
      <c r="M559" s="25">
        <v>0</v>
      </c>
      <c r="N559" s="8">
        <f t="shared" si="8"/>
        <v>136413</v>
      </c>
    </row>
    <row r="560" spans="1:14" x14ac:dyDescent="0.3">
      <c r="A560" s="13">
        <v>557</v>
      </c>
      <c r="B560" s="27" t="s">
        <v>569</v>
      </c>
      <c r="C560" s="24">
        <v>1427892</v>
      </c>
      <c r="D560" s="24">
        <v>593191</v>
      </c>
      <c r="E560" s="24">
        <v>13302</v>
      </c>
      <c r="F560" s="24">
        <v>33105</v>
      </c>
      <c r="G560" s="24">
        <v>28098</v>
      </c>
      <c r="H560" s="24">
        <v>11862</v>
      </c>
      <c r="I560" s="24">
        <v>28635</v>
      </c>
      <c r="J560" s="24">
        <v>2631</v>
      </c>
      <c r="K560" s="24">
        <v>1778</v>
      </c>
      <c r="L560" s="24">
        <v>0</v>
      </c>
      <c r="M560" s="25">
        <v>0</v>
      </c>
      <c r="N560" s="8">
        <f t="shared" si="8"/>
        <v>2140494</v>
      </c>
    </row>
    <row r="561" spans="1:15" x14ac:dyDescent="0.3">
      <c r="A561" s="13">
        <v>558</v>
      </c>
      <c r="B561" s="27" t="s">
        <v>570</v>
      </c>
      <c r="C561" s="24">
        <v>124886</v>
      </c>
      <c r="D561" s="24">
        <v>32000</v>
      </c>
      <c r="E561" s="24">
        <v>1574</v>
      </c>
      <c r="F561" s="24">
        <v>4533</v>
      </c>
      <c r="G561" s="24">
        <v>2629</v>
      </c>
      <c r="H561" s="24">
        <v>848</v>
      </c>
      <c r="I561" s="24">
        <v>2029</v>
      </c>
      <c r="J561" s="24">
        <v>301</v>
      </c>
      <c r="K561" s="24">
        <v>94</v>
      </c>
      <c r="L561" s="24">
        <v>0</v>
      </c>
      <c r="M561" s="25">
        <v>0</v>
      </c>
      <c r="N561" s="8">
        <f t="shared" si="8"/>
        <v>168894</v>
      </c>
    </row>
    <row r="562" spans="1:15" x14ac:dyDescent="0.3">
      <c r="A562" s="13">
        <v>559</v>
      </c>
      <c r="B562" s="27" t="s">
        <v>571</v>
      </c>
      <c r="C562" s="24">
        <v>1464050</v>
      </c>
      <c r="D562" s="24">
        <v>291526</v>
      </c>
      <c r="E562" s="24">
        <v>14319</v>
      </c>
      <c r="F562" s="24">
        <v>36695</v>
      </c>
      <c r="G562" s="24">
        <v>44027</v>
      </c>
      <c r="H562" s="24">
        <v>11907</v>
      </c>
      <c r="I562" s="24">
        <v>35488</v>
      </c>
      <c r="J562" s="24">
        <v>2501</v>
      </c>
      <c r="K562" s="24">
        <v>1743</v>
      </c>
      <c r="L562" s="24">
        <v>243</v>
      </c>
      <c r="M562" s="25">
        <v>0</v>
      </c>
      <c r="N562" s="8">
        <f t="shared" si="8"/>
        <v>1902499</v>
      </c>
    </row>
    <row r="563" spans="1:15" x14ac:dyDescent="0.3">
      <c r="A563" s="13">
        <v>560</v>
      </c>
      <c r="B563" s="27" t="s">
        <v>572</v>
      </c>
      <c r="C563" s="24">
        <v>764744</v>
      </c>
      <c r="D563" s="24">
        <v>178927</v>
      </c>
      <c r="E563" s="24">
        <v>6588</v>
      </c>
      <c r="F563" s="24">
        <v>14619</v>
      </c>
      <c r="G563" s="24">
        <v>12280</v>
      </c>
      <c r="H563" s="24">
        <v>6905</v>
      </c>
      <c r="I563" s="24">
        <v>15792</v>
      </c>
      <c r="J563" s="24">
        <v>1075</v>
      </c>
      <c r="K563" s="24">
        <v>1123</v>
      </c>
      <c r="L563" s="24">
        <v>0</v>
      </c>
      <c r="M563" s="25">
        <v>0</v>
      </c>
      <c r="N563" s="8">
        <f t="shared" si="8"/>
        <v>1002053</v>
      </c>
    </row>
    <row r="564" spans="1:15" x14ac:dyDescent="0.3">
      <c r="A564" s="13">
        <v>561</v>
      </c>
      <c r="B564" s="27" t="s">
        <v>573</v>
      </c>
      <c r="C564" s="24">
        <v>430404</v>
      </c>
      <c r="D564" s="24">
        <v>192254</v>
      </c>
      <c r="E564" s="24">
        <v>5655</v>
      </c>
      <c r="F564" s="24">
        <v>16431</v>
      </c>
      <c r="G564" s="24">
        <v>5569</v>
      </c>
      <c r="H564" s="24">
        <v>2847</v>
      </c>
      <c r="I564" s="24">
        <v>5248</v>
      </c>
      <c r="J564" s="24">
        <v>1069</v>
      </c>
      <c r="K564" s="24">
        <v>300</v>
      </c>
      <c r="L564" s="24">
        <v>0</v>
      </c>
      <c r="M564" s="25">
        <v>0</v>
      </c>
      <c r="N564" s="8">
        <f t="shared" si="8"/>
        <v>659777</v>
      </c>
    </row>
    <row r="565" spans="1:15" x14ac:dyDescent="0.3">
      <c r="A565" s="13">
        <v>562</v>
      </c>
      <c r="B565" s="27" t="s">
        <v>574</v>
      </c>
      <c r="C565" s="24">
        <v>183488</v>
      </c>
      <c r="D565" s="24">
        <v>65103</v>
      </c>
      <c r="E565" s="24">
        <v>1952</v>
      </c>
      <c r="F565" s="24">
        <v>5260</v>
      </c>
      <c r="G565" s="24">
        <v>3214</v>
      </c>
      <c r="H565" s="24">
        <v>1406</v>
      </c>
      <c r="I565" s="24">
        <v>3174</v>
      </c>
      <c r="J565" s="24">
        <v>362</v>
      </c>
      <c r="K565" s="24">
        <v>191</v>
      </c>
      <c r="L565" s="24">
        <v>0</v>
      </c>
      <c r="M565" s="25">
        <v>0</v>
      </c>
      <c r="N565" s="8">
        <f t="shared" si="8"/>
        <v>264150</v>
      </c>
    </row>
    <row r="566" spans="1:15" x14ac:dyDescent="0.3">
      <c r="A566" s="13">
        <v>563</v>
      </c>
      <c r="B566" s="27" t="s">
        <v>575</v>
      </c>
      <c r="C566" s="24">
        <v>142178</v>
      </c>
      <c r="D566" s="24">
        <v>62958</v>
      </c>
      <c r="E566" s="24">
        <v>1905</v>
      </c>
      <c r="F566" s="24">
        <v>5495</v>
      </c>
      <c r="G566" s="24">
        <v>2325</v>
      </c>
      <c r="H566" s="24">
        <v>942</v>
      </c>
      <c r="I566" s="24">
        <v>1956</v>
      </c>
      <c r="J566" s="24">
        <v>371</v>
      </c>
      <c r="K566" s="24">
        <v>98</v>
      </c>
      <c r="L566" s="24">
        <v>0</v>
      </c>
      <c r="M566" s="25">
        <v>0</v>
      </c>
      <c r="N566" s="8">
        <f t="shared" si="8"/>
        <v>218228</v>
      </c>
    </row>
    <row r="567" spans="1:15" x14ac:dyDescent="0.3">
      <c r="A567" s="13">
        <v>564</v>
      </c>
      <c r="B567" s="27" t="s">
        <v>576</v>
      </c>
      <c r="C567" s="24">
        <v>189426</v>
      </c>
      <c r="D567" s="24">
        <v>75726</v>
      </c>
      <c r="E567" s="24">
        <v>2251</v>
      </c>
      <c r="F567" s="24">
        <v>6835</v>
      </c>
      <c r="G567" s="24">
        <v>2259</v>
      </c>
      <c r="H567" s="24">
        <v>1219</v>
      </c>
      <c r="I567" s="24">
        <v>2168</v>
      </c>
      <c r="J567" s="24">
        <v>433</v>
      </c>
      <c r="K567" s="24">
        <v>126</v>
      </c>
      <c r="L567" s="24">
        <v>0</v>
      </c>
      <c r="M567" s="25">
        <v>0</v>
      </c>
      <c r="N567" s="8">
        <f t="shared" si="8"/>
        <v>280443</v>
      </c>
    </row>
    <row r="568" spans="1:15" x14ac:dyDescent="0.3">
      <c r="A568" s="13">
        <v>565</v>
      </c>
      <c r="B568" s="27" t="s">
        <v>577</v>
      </c>
      <c r="C568" s="24">
        <v>4113706</v>
      </c>
      <c r="D568" s="24">
        <v>1058426</v>
      </c>
      <c r="E568" s="24">
        <v>30010</v>
      </c>
      <c r="F568" s="24">
        <v>66663</v>
      </c>
      <c r="G568" s="24">
        <v>88184</v>
      </c>
      <c r="H568" s="24">
        <v>37306</v>
      </c>
      <c r="I568" s="24">
        <v>96166</v>
      </c>
      <c r="J568" s="24">
        <v>4046</v>
      </c>
      <c r="K568" s="24">
        <v>6189</v>
      </c>
      <c r="L568" s="24">
        <v>0</v>
      </c>
      <c r="M568" s="25">
        <v>0</v>
      </c>
      <c r="N568" s="8">
        <f t="shared" si="8"/>
        <v>5500696</v>
      </c>
    </row>
    <row r="569" spans="1:15" x14ac:dyDescent="0.3">
      <c r="A569" s="13">
        <v>566</v>
      </c>
      <c r="B569" s="27" t="s">
        <v>578</v>
      </c>
      <c r="C569" s="24">
        <v>271630</v>
      </c>
      <c r="D569" s="24">
        <v>60298</v>
      </c>
      <c r="E569" s="24">
        <v>3132</v>
      </c>
      <c r="F569" s="24">
        <v>8861</v>
      </c>
      <c r="G569" s="24">
        <v>5923</v>
      </c>
      <c r="H569" s="24">
        <v>1943</v>
      </c>
      <c r="I569" s="24">
        <v>4849</v>
      </c>
      <c r="J569" s="24">
        <v>572</v>
      </c>
      <c r="K569" s="24">
        <v>239</v>
      </c>
      <c r="L569" s="24">
        <v>4836</v>
      </c>
      <c r="M569" s="25">
        <v>0</v>
      </c>
      <c r="N569" s="8">
        <f t="shared" si="8"/>
        <v>362283</v>
      </c>
    </row>
    <row r="570" spans="1:15" x14ac:dyDescent="0.3">
      <c r="A570" s="13">
        <v>567</v>
      </c>
      <c r="B570" s="27" t="s">
        <v>579</v>
      </c>
      <c r="C570" s="24">
        <v>260148</v>
      </c>
      <c r="D570" s="24">
        <v>55174</v>
      </c>
      <c r="E570" s="24">
        <v>3042</v>
      </c>
      <c r="F570" s="24">
        <v>8462</v>
      </c>
      <c r="G570" s="24">
        <v>6340</v>
      </c>
      <c r="H570" s="24">
        <v>1887</v>
      </c>
      <c r="I570" s="24">
        <v>5014</v>
      </c>
      <c r="J570" s="24">
        <v>580</v>
      </c>
      <c r="K570" s="24">
        <v>235</v>
      </c>
      <c r="L570" s="24">
        <v>0</v>
      </c>
      <c r="M570" s="25">
        <v>0</v>
      </c>
      <c r="N570" s="8">
        <f t="shared" si="8"/>
        <v>340882</v>
      </c>
    </row>
    <row r="571" spans="1:15" x14ac:dyDescent="0.3">
      <c r="A571" s="13">
        <v>568</v>
      </c>
      <c r="B571" s="27" t="s">
        <v>580</v>
      </c>
      <c r="C571" s="24">
        <v>161860</v>
      </c>
      <c r="D571" s="24">
        <v>71479</v>
      </c>
      <c r="E571" s="24">
        <v>1808</v>
      </c>
      <c r="F571" s="24">
        <v>4916</v>
      </c>
      <c r="G571" s="24">
        <v>3226</v>
      </c>
      <c r="H571" s="24">
        <v>1221</v>
      </c>
      <c r="I571" s="24">
        <v>2916</v>
      </c>
      <c r="J571" s="24">
        <v>322</v>
      </c>
      <c r="K571" s="24">
        <v>162</v>
      </c>
      <c r="L571" s="24">
        <v>7326</v>
      </c>
      <c r="M571" s="25">
        <v>0</v>
      </c>
      <c r="N571" s="8">
        <f t="shared" si="8"/>
        <v>255236</v>
      </c>
    </row>
    <row r="572" spans="1:15" x14ac:dyDescent="0.3">
      <c r="A572" s="13">
        <v>569</v>
      </c>
      <c r="B572" s="27" t="s">
        <v>581</v>
      </c>
      <c r="C572" s="24">
        <v>166848</v>
      </c>
      <c r="D572" s="24">
        <v>68641</v>
      </c>
      <c r="E572" s="24">
        <v>2166</v>
      </c>
      <c r="F572" s="24">
        <v>6363</v>
      </c>
      <c r="G572" s="24">
        <v>2741</v>
      </c>
      <c r="H572" s="24">
        <v>1087</v>
      </c>
      <c r="I572" s="24">
        <v>2255</v>
      </c>
      <c r="J572" s="24">
        <v>423</v>
      </c>
      <c r="K572" s="24">
        <v>112</v>
      </c>
      <c r="L572" s="24">
        <v>0</v>
      </c>
      <c r="M572" s="25">
        <v>0</v>
      </c>
      <c r="N572" s="8">
        <f t="shared" si="8"/>
        <v>250636</v>
      </c>
    </row>
    <row r="573" spans="1:15" ht="15" thickBot="1" x14ac:dyDescent="0.35">
      <c r="A573" s="13">
        <v>570</v>
      </c>
      <c r="B573" s="27" t="s">
        <v>582</v>
      </c>
      <c r="C573" s="24">
        <v>1950210</v>
      </c>
      <c r="D573" s="24">
        <v>475605</v>
      </c>
      <c r="E573" s="24">
        <v>16013</v>
      </c>
      <c r="F573" s="24">
        <v>37531</v>
      </c>
      <c r="G573" s="24">
        <v>42239</v>
      </c>
      <c r="H573" s="24">
        <v>17060</v>
      </c>
      <c r="I573" s="24">
        <v>43609</v>
      </c>
      <c r="J573" s="24">
        <v>2689</v>
      </c>
      <c r="K573" s="24">
        <v>2713</v>
      </c>
      <c r="L573" s="24">
        <v>0</v>
      </c>
      <c r="M573" s="25">
        <v>0</v>
      </c>
      <c r="N573" s="8">
        <f t="shared" si="8"/>
        <v>2587669</v>
      </c>
    </row>
    <row r="574" spans="1:15" ht="15" thickBot="1" x14ac:dyDescent="0.35">
      <c r="A574" s="16"/>
      <c r="B574" s="17"/>
      <c r="C574" s="28">
        <f>SUM(C4:C573)</f>
        <v>445070383</v>
      </c>
      <c r="D574" s="28">
        <f t="shared" ref="D574:N574" si="9">SUM(D4:D573)</f>
        <v>123576934</v>
      </c>
      <c r="E574" s="28">
        <f t="shared" si="9"/>
        <v>4025089</v>
      </c>
      <c r="F574" s="28">
        <f t="shared" si="9"/>
        <v>9973830</v>
      </c>
      <c r="G574" s="28">
        <f t="shared" si="9"/>
        <v>7872788</v>
      </c>
      <c r="H574" s="28">
        <f t="shared" si="9"/>
        <v>3712254</v>
      </c>
      <c r="I574" s="28">
        <f t="shared" si="9"/>
        <v>8702451</v>
      </c>
      <c r="J574" s="28">
        <f t="shared" si="9"/>
        <v>664369</v>
      </c>
      <c r="K574" s="28">
        <f t="shared" si="9"/>
        <v>566716</v>
      </c>
      <c r="L574" s="28">
        <f t="shared" si="9"/>
        <v>25258998</v>
      </c>
      <c r="M574" s="28">
        <f t="shared" si="9"/>
        <v>1235202</v>
      </c>
      <c r="N574" s="28">
        <f t="shared" si="9"/>
        <v>630659014</v>
      </c>
      <c r="O574" s="29"/>
    </row>
    <row r="575" spans="1:15" x14ac:dyDescent="0.3">
      <c r="A575" s="1"/>
      <c r="B575" s="38" t="s">
        <v>583</v>
      </c>
      <c r="C575" s="38"/>
      <c r="D575" s="38"/>
      <c r="E575" s="38"/>
      <c r="F575" s="38"/>
      <c r="G575" s="1"/>
      <c r="H575" s="1"/>
      <c r="I575" s="1"/>
      <c r="J575" s="1"/>
      <c r="K575" s="1"/>
      <c r="L575" s="18"/>
      <c r="M575" s="1"/>
      <c r="N575" s="1"/>
      <c r="O575" s="29"/>
    </row>
  </sheetData>
  <sheetProtection selectLockedCells="1" selectUnlockedCells="1"/>
  <autoFilter ref="A3:O575" xr:uid="{00000000-0009-0000-0000-000001000000}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5"/>
  <sheetViews>
    <sheetView workbookViewId="0">
      <selection sqref="A1:D1"/>
    </sheetView>
  </sheetViews>
  <sheetFormatPr baseColWidth="10" defaultRowHeight="14.4" x14ac:dyDescent="0.3"/>
  <cols>
    <col min="2" max="2" width="36" bestFit="1" customWidth="1"/>
    <col min="3" max="4" width="24.88671875" customWidth="1"/>
    <col min="6" max="6" width="13.77734375" bestFit="1" customWidth="1"/>
  </cols>
  <sheetData>
    <row r="1" spans="1:5" s="20" customFormat="1" ht="80.25" customHeight="1" x14ac:dyDescent="0.3">
      <c r="A1" s="40" t="s">
        <v>0</v>
      </c>
      <c r="B1" s="40"/>
      <c r="C1" s="40"/>
      <c r="D1" s="40"/>
      <c r="E1" s="31"/>
    </row>
    <row r="2" spans="1:5" s="20" customFormat="1" ht="53.25" customHeight="1" thickBot="1" x14ac:dyDescent="0.35">
      <c r="A2" s="39" t="s">
        <v>587</v>
      </c>
      <c r="B2" s="39"/>
      <c r="C2" s="39"/>
      <c r="D2" s="39"/>
      <c r="E2" s="30"/>
    </row>
    <row r="3" spans="1:5" ht="42" customHeight="1" thickBot="1" x14ac:dyDescent="0.35">
      <c r="A3" s="22" t="s">
        <v>1</v>
      </c>
      <c r="B3" s="23" t="s">
        <v>2</v>
      </c>
      <c r="C3" s="36" t="s">
        <v>588</v>
      </c>
      <c r="D3" s="36" t="s">
        <v>584</v>
      </c>
    </row>
    <row r="4" spans="1:5" ht="15" thickBot="1" x14ac:dyDescent="0.35">
      <c r="A4" s="6">
        <v>1</v>
      </c>
      <c r="B4" s="7" t="s">
        <v>13</v>
      </c>
      <c r="C4" s="21">
        <f>+'MARZO ORD'!N4</f>
        <v>198889</v>
      </c>
      <c r="D4" s="21">
        <f t="shared" ref="D4:D67" si="0">+SUM(C4:C4)</f>
        <v>198889</v>
      </c>
    </row>
    <row r="5" spans="1:5" x14ac:dyDescent="0.3">
      <c r="A5" s="11">
        <v>2</v>
      </c>
      <c r="B5" s="12" t="s">
        <v>14</v>
      </c>
      <c r="C5" s="21">
        <f>+'MARZO ORD'!N5</f>
        <v>4698758</v>
      </c>
      <c r="D5" s="21">
        <f t="shared" si="0"/>
        <v>4698758</v>
      </c>
    </row>
    <row r="6" spans="1:5" x14ac:dyDescent="0.3">
      <c r="A6" s="13">
        <v>3</v>
      </c>
      <c r="B6" s="14" t="s">
        <v>15</v>
      </c>
      <c r="C6" s="21">
        <f>+'MARZO ORD'!N6</f>
        <v>280237</v>
      </c>
      <c r="D6" s="21">
        <f t="shared" si="0"/>
        <v>280237</v>
      </c>
    </row>
    <row r="7" spans="1:5" x14ac:dyDescent="0.3">
      <c r="A7" s="13">
        <v>4</v>
      </c>
      <c r="B7" s="14" t="s">
        <v>16</v>
      </c>
      <c r="C7" s="21">
        <f>+'MARZO ORD'!N7</f>
        <v>166390</v>
      </c>
      <c r="D7" s="21">
        <f t="shared" si="0"/>
        <v>166390</v>
      </c>
    </row>
    <row r="8" spans="1:5" x14ac:dyDescent="0.3">
      <c r="A8" s="13">
        <v>5</v>
      </c>
      <c r="B8" s="14" t="s">
        <v>17</v>
      </c>
      <c r="C8" s="21">
        <f>+'MARZO ORD'!N8</f>
        <v>2782053</v>
      </c>
      <c r="D8" s="21">
        <f t="shared" si="0"/>
        <v>2782053</v>
      </c>
    </row>
    <row r="9" spans="1:5" x14ac:dyDescent="0.3">
      <c r="A9" s="13">
        <v>6</v>
      </c>
      <c r="B9" s="14" t="s">
        <v>18</v>
      </c>
      <c r="C9" s="21">
        <f>+'MARZO ORD'!N9</f>
        <v>3150904</v>
      </c>
      <c r="D9" s="21">
        <f t="shared" si="0"/>
        <v>3150904</v>
      </c>
    </row>
    <row r="10" spans="1:5" x14ac:dyDescent="0.3">
      <c r="A10" s="13">
        <v>7</v>
      </c>
      <c r="B10" s="14" t="s">
        <v>19</v>
      </c>
      <c r="C10" s="21">
        <f>+'MARZO ORD'!N10</f>
        <v>396472</v>
      </c>
      <c r="D10" s="21">
        <f t="shared" si="0"/>
        <v>396472</v>
      </c>
    </row>
    <row r="11" spans="1:5" x14ac:dyDescent="0.3">
      <c r="A11" s="13">
        <v>8</v>
      </c>
      <c r="B11" s="14" t="s">
        <v>20</v>
      </c>
      <c r="C11" s="21">
        <f>+'MARZO ORD'!N11</f>
        <v>198062</v>
      </c>
      <c r="D11" s="21">
        <f t="shared" si="0"/>
        <v>198062</v>
      </c>
    </row>
    <row r="12" spans="1:5" x14ac:dyDescent="0.3">
      <c r="A12" s="13">
        <v>9</v>
      </c>
      <c r="B12" s="14" t="s">
        <v>21</v>
      </c>
      <c r="C12" s="21">
        <f>+'MARZO ORD'!N12</f>
        <v>676413</v>
      </c>
      <c r="D12" s="21">
        <f t="shared" si="0"/>
        <v>676413</v>
      </c>
    </row>
    <row r="13" spans="1:5" x14ac:dyDescent="0.3">
      <c r="A13" s="13">
        <v>10</v>
      </c>
      <c r="B13" s="14" t="s">
        <v>22</v>
      </c>
      <c r="C13" s="21">
        <f>+'MARZO ORD'!N13</f>
        <v>1723186</v>
      </c>
      <c r="D13" s="21">
        <f t="shared" si="0"/>
        <v>1723186</v>
      </c>
    </row>
    <row r="14" spans="1:5" x14ac:dyDescent="0.3">
      <c r="A14" s="13">
        <v>11</v>
      </c>
      <c r="B14" s="14" t="s">
        <v>23</v>
      </c>
      <c r="C14" s="21">
        <f>+'MARZO ORD'!N14</f>
        <v>190393</v>
      </c>
      <c r="D14" s="21">
        <f t="shared" si="0"/>
        <v>190393</v>
      </c>
    </row>
    <row r="15" spans="1:5" x14ac:dyDescent="0.3">
      <c r="A15" s="13">
        <v>12</v>
      </c>
      <c r="B15" s="14" t="s">
        <v>24</v>
      </c>
      <c r="C15" s="21">
        <f>+'MARZO ORD'!N15</f>
        <v>942221</v>
      </c>
      <c r="D15" s="21">
        <f t="shared" si="0"/>
        <v>942221</v>
      </c>
    </row>
    <row r="16" spans="1:5" x14ac:dyDescent="0.3">
      <c r="A16" s="13">
        <v>13</v>
      </c>
      <c r="B16" s="14" t="s">
        <v>25</v>
      </c>
      <c r="C16" s="21">
        <f>+'MARZO ORD'!N16</f>
        <v>663757</v>
      </c>
      <c r="D16" s="21">
        <f t="shared" si="0"/>
        <v>663757</v>
      </c>
    </row>
    <row r="17" spans="1:4" x14ac:dyDescent="0.3">
      <c r="A17" s="13">
        <v>14</v>
      </c>
      <c r="B17" s="14" t="s">
        <v>26</v>
      </c>
      <c r="C17" s="21">
        <f>+'MARZO ORD'!N17</f>
        <v>5020649</v>
      </c>
      <c r="D17" s="21">
        <f t="shared" si="0"/>
        <v>5020649</v>
      </c>
    </row>
    <row r="18" spans="1:4" x14ac:dyDescent="0.3">
      <c r="A18" s="13">
        <v>15</v>
      </c>
      <c r="B18" s="14" t="s">
        <v>27</v>
      </c>
      <c r="C18" s="21">
        <f>+'MARZO ORD'!N18</f>
        <v>499894</v>
      </c>
      <c r="D18" s="21">
        <f t="shared" si="0"/>
        <v>499894</v>
      </c>
    </row>
    <row r="19" spans="1:4" x14ac:dyDescent="0.3">
      <c r="A19" s="13">
        <v>16</v>
      </c>
      <c r="B19" s="14" t="s">
        <v>28</v>
      </c>
      <c r="C19" s="21">
        <f>+'MARZO ORD'!N19</f>
        <v>730447</v>
      </c>
      <c r="D19" s="21">
        <f t="shared" si="0"/>
        <v>730447</v>
      </c>
    </row>
    <row r="20" spans="1:4" x14ac:dyDescent="0.3">
      <c r="A20" s="13">
        <v>17</v>
      </c>
      <c r="B20" s="14" t="s">
        <v>29</v>
      </c>
      <c r="C20" s="21">
        <f>+'MARZO ORD'!N20</f>
        <v>379177</v>
      </c>
      <c r="D20" s="21">
        <f t="shared" si="0"/>
        <v>379177</v>
      </c>
    </row>
    <row r="21" spans="1:4" x14ac:dyDescent="0.3">
      <c r="A21" s="13">
        <v>18</v>
      </c>
      <c r="B21" s="14" t="s">
        <v>30</v>
      </c>
      <c r="C21" s="21">
        <f>+'MARZO ORD'!N21</f>
        <v>194064</v>
      </c>
      <c r="D21" s="21">
        <f t="shared" si="0"/>
        <v>194064</v>
      </c>
    </row>
    <row r="22" spans="1:4" x14ac:dyDescent="0.3">
      <c r="A22" s="13">
        <v>19</v>
      </c>
      <c r="B22" s="14" t="s">
        <v>31</v>
      </c>
      <c r="C22" s="21">
        <f>+'MARZO ORD'!N22</f>
        <v>300995</v>
      </c>
      <c r="D22" s="21">
        <f t="shared" si="0"/>
        <v>300995</v>
      </c>
    </row>
    <row r="23" spans="1:4" x14ac:dyDescent="0.3">
      <c r="A23" s="13">
        <v>20</v>
      </c>
      <c r="B23" s="14" t="s">
        <v>32</v>
      </c>
      <c r="C23" s="21">
        <f>+'MARZO ORD'!N23</f>
        <v>644725</v>
      </c>
      <c r="D23" s="21">
        <f t="shared" si="0"/>
        <v>644725</v>
      </c>
    </row>
    <row r="24" spans="1:4" x14ac:dyDescent="0.3">
      <c r="A24" s="13">
        <v>21</v>
      </c>
      <c r="B24" s="14" t="s">
        <v>33</v>
      </c>
      <c r="C24" s="21">
        <f>+'MARZO ORD'!N24</f>
        <v>1365678</v>
      </c>
      <c r="D24" s="21">
        <f t="shared" si="0"/>
        <v>1365678</v>
      </c>
    </row>
    <row r="25" spans="1:4" x14ac:dyDescent="0.3">
      <c r="A25" s="13">
        <v>22</v>
      </c>
      <c r="B25" s="14" t="s">
        <v>34</v>
      </c>
      <c r="C25" s="21">
        <f>+'MARZO ORD'!N25</f>
        <v>215062</v>
      </c>
      <c r="D25" s="21">
        <f t="shared" si="0"/>
        <v>215062</v>
      </c>
    </row>
    <row r="26" spans="1:4" x14ac:dyDescent="0.3">
      <c r="A26" s="13">
        <v>23</v>
      </c>
      <c r="B26" s="14" t="s">
        <v>35</v>
      </c>
      <c r="C26" s="21">
        <f>+'MARZO ORD'!N26</f>
        <v>2280481</v>
      </c>
      <c r="D26" s="21">
        <f t="shared" si="0"/>
        <v>2280481</v>
      </c>
    </row>
    <row r="27" spans="1:4" x14ac:dyDescent="0.3">
      <c r="A27" s="13">
        <v>24</v>
      </c>
      <c r="B27" s="14" t="s">
        <v>36</v>
      </c>
      <c r="C27" s="21">
        <f>+'MARZO ORD'!N27</f>
        <v>662010</v>
      </c>
      <c r="D27" s="21">
        <f t="shared" si="0"/>
        <v>662010</v>
      </c>
    </row>
    <row r="28" spans="1:4" x14ac:dyDescent="0.3">
      <c r="A28" s="13">
        <v>25</v>
      </c>
      <c r="B28" s="14" t="s">
        <v>37</v>
      </c>
      <c r="C28" s="21">
        <f>+'MARZO ORD'!N28</f>
        <v>1253859</v>
      </c>
      <c r="D28" s="21">
        <f t="shared" si="0"/>
        <v>1253859</v>
      </c>
    </row>
    <row r="29" spans="1:4" x14ac:dyDescent="0.3">
      <c r="A29" s="13">
        <v>26</v>
      </c>
      <c r="B29" s="14" t="s">
        <v>38</v>
      </c>
      <c r="C29" s="21">
        <f>+'MARZO ORD'!N29</f>
        <v>1027113</v>
      </c>
      <c r="D29" s="21">
        <f t="shared" si="0"/>
        <v>1027113</v>
      </c>
    </row>
    <row r="30" spans="1:4" x14ac:dyDescent="0.3">
      <c r="A30" s="13">
        <v>27</v>
      </c>
      <c r="B30" s="14" t="s">
        <v>39</v>
      </c>
      <c r="C30" s="21">
        <f>+'MARZO ORD'!N30</f>
        <v>383733</v>
      </c>
      <c r="D30" s="21">
        <f t="shared" si="0"/>
        <v>383733</v>
      </c>
    </row>
    <row r="31" spans="1:4" x14ac:dyDescent="0.3">
      <c r="A31" s="13">
        <v>28</v>
      </c>
      <c r="B31" s="14" t="s">
        <v>40</v>
      </c>
      <c r="C31" s="21">
        <f>+'MARZO ORD'!N31</f>
        <v>2348169</v>
      </c>
      <c r="D31" s="21">
        <f t="shared" si="0"/>
        <v>2348169</v>
      </c>
    </row>
    <row r="32" spans="1:4" x14ac:dyDescent="0.3">
      <c r="A32" s="13">
        <v>29</v>
      </c>
      <c r="B32" s="14" t="s">
        <v>41</v>
      </c>
      <c r="C32" s="21">
        <f>+'MARZO ORD'!N32</f>
        <v>564208</v>
      </c>
      <c r="D32" s="21">
        <f t="shared" si="0"/>
        <v>564208</v>
      </c>
    </row>
    <row r="33" spans="1:4" x14ac:dyDescent="0.3">
      <c r="A33" s="13">
        <v>30</v>
      </c>
      <c r="B33" s="14" t="s">
        <v>42</v>
      </c>
      <c r="C33" s="21">
        <f>+'MARZO ORD'!N33</f>
        <v>1922806</v>
      </c>
      <c r="D33" s="21">
        <f t="shared" si="0"/>
        <v>1922806</v>
      </c>
    </row>
    <row r="34" spans="1:4" x14ac:dyDescent="0.3">
      <c r="A34" s="13">
        <v>31</v>
      </c>
      <c r="B34" s="14" t="s">
        <v>43</v>
      </c>
      <c r="C34" s="21">
        <f>+'MARZO ORD'!N34</f>
        <v>901239</v>
      </c>
      <c r="D34" s="21">
        <f t="shared" si="0"/>
        <v>901239</v>
      </c>
    </row>
    <row r="35" spans="1:4" x14ac:dyDescent="0.3">
      <c r="A35" s="13">
        <v>32</v>
      </c>
      <c r="B35" s="14" t="s">
        <v>44</v>
      </c>
      <c r="C35" s="21">
        <f>+'MARZO ORD'!N35</f>
        <v>194736</v>
      </c>
      <c r="D35" s="21">
        <f t="shared" si="0"/>
        <v>194736</v>
      </c>
    </row>
    <row r="36" spans="1:4" x14ac:dyDescent="0.3">
      <c r="A36" s="13">
        <v>33</v>
      </c>
      <c r="B36" s="14" t="s">
        <v>45</v>
      </c>
      <c r="C36" s="21">
        <f>+'MARZO ORD'!N36</f>
        <v>348283</v>
      </c>
      <c r="D36" s="21">
        <f t="shared" si="0"/>
        <v>348283</v>
      </c>
    </row>
    <row r="37" spans="1:4" x14ac:dyDescent="0.3">
      <c r="A37" s="13">
        <v>34</v>
      </c>
      <c r="B37" s="14" t="s">
        <v>46</v>
      </c>
      <c r="C37" s="21">
        <f>+'MARZO ORD'!N37</f>
        <v>250143</v>
      </c>
      <c r="D37" s="21">
        <f t="shared" si="0"/>
        <v>250143</v>
      </c>
    </row>
    <row r="38" spans="1:4" x14ac:dyDescent="0.3">
      <c r="A38" s="13">
        <v>35</v>
      </c>
      <c r="B38" s="14" t="s">
        <v>47</v>
      </c>
      <c r="C38" s="21">
        <f>+'MARZO ORD'!N38</f>
        <v>152947</v>
      </c>
      <c r="D38" s="21">
        <f t="shared" si="0"/>
        <v>152947</v>
      </c>
    </row>
    <row r="39" spans="1:4" x14ac:dyDescent="0.3">
      <c r="A39" s="13">
        <v>36</v>
      </c>
      <c r="B39" s="14" t="s">
        <v>48</v>
      </c>
      <c r="C39" s="21">
        <f>+'MARZO ORD'!N39</f>
        <v>480620</v>
      </c>
      <c r="D39" s="21">
        <f t="shared" si="0"/>
        <v>480620</v>
      </c>
    </row>
    <row r="40" spans="1:4" x14ac:dyDescent="0.3">
      <c r="A40" s="13">
        <v>37</v>
      </c>
      <c r="B40" s="14" t="s">
        <v>49</v>
      </c>
      <c r="C40" s="21">
        <f>+'MARZO ORD'!N40</f>
        <v>482543</v>
      </c>
      <c r="D40" s="21">
        <f t="shared" si="0"/>
        <v>482543</v>
      </c>
    </row>
    <row r="41" spans="1:4" x14ac:dyDescent="0.3">
      <c r="A41" s="13">
        <v>38</v>
      </c>
      <c r="B41" s="14" t="s">
        <v>50</v>
      </c>
      <c r="C41" s="21">
        <f>+'MARZO ORD'!N41</f>
        <v>283320</v>
      </c>
      <c r="D41" s="21">
        <f t="shared" si="0"/>
        <v>283320</v>
      </c>
    </row>
    <row r="42" spans="1:4" x14ac:dyDescent="0.3">
      <c r="A42" s="13">
        <v>39</v>
      </c>
      <c r="B42" s="14" t="s">
        <v>51</v>
      </c>
      <c r="C42" s="21">
        <f>+'MARZO ORD'!N42</f>
        <v>15185386</v>
      </c>
      <c r="D42" s="21">
        <f t="shared" si="0"/>
        <v>15185386</v>
      </c>
    </row>
    <row r="43" spans="1:4" x14ac:dyDescent="0.3">
      <c r="A43" s="13">
        <v>40</v>
      </c>
      <c r="B43" s="14" t="s">
        <v>52</v>
      </c>
      <c r="C43" s="21">
        <f>+'MARZO ORD'!N43</f>
        <v>531094</v>
      </c>
      <c r="D43" s="21">
        <f t="shared" si="0"/>
        <v>531094</v>
      </c>
    </row>
    <row r="44" spans="1:4" x14ac:dyDescent="0.3">
      <c r="A44" s="13">
        <v>41</v>
      </c>
      <c r="B44" s="14" t="s">
        <v>53</v>
      </c>
      <c r="C44" s="21">
        <f>+'MARZO ORD'!N44</f>
        <v>3126908</v>
      </c>
      <c r="D44" s="21">
        <f t="shared" si="0"/>
        <v>3126908</v>
      </c>
    </row>
    <row r="45" spans="1:4" x14ac:dyDescent="0.3">
      <c r="A45" s="13">
        <v>42</v>
      </c>
      <c r="B45" s="14" t="s">
        <v>54</v>
      </c>
      <c r="C45" s="21">
        <f>+'MARZO ORD'!N45</f>
        <v>1186345</v>
      </c>
      <c r="D45" s="21">
        <f t="shared" si="0"/>
        <v>1186345</v>
      </c>
    </row>
    <row r="46" spans="1:4" x14ac:dyDescent="0.3">
      <c r="A46" s="13">
        <v>43</v>
      </c>
      <c r="B46" s="14" t="s">
        <v>55</v>
      </c>
      <c r="C46" s="21">
        <f>+'MARZO ORD'!N46</f>
        <v>14888708</v>
      </c>
      <c r="D46" s="21">
        <f t="shared" si="0"/>
        <v>14888708</v>
      </c>
    </row>
    <row r="47" spans="1:4" x14ac:dyDescent="0.3">
      <c r="A47" s="13">
        <v>44</v>
      </c>
      <c r="B47" s="14" t="s">
        <v>56</v>
      </c>
      <c r="C47" s="21">
        <f>+'MARZO ORD'!N47</f>
        <v>6461534</v>
      </c>
      <c r="D47" s="21">
        <f t="shared" si="0"/>
        <v>6461534</v>
      </c>
    </row>
    <row r="48" spans="1:4" x14ac:dyDescent="0.3">
      <c r="A48" s="13">
        <v>45</v>
      </c>
      <c r="B48" s="14" t="s">
        <v>57</v>
      </c>
      <c r="C48" s="21">
        <f>+'MARZO ORD'!N48</f>
        <v>1090695</v>
      </c>
      <c r="D48" s="21">
        <f t="shared" si="0"/>
        <v>1090695</v>
      </c>
    </row>
    <row r="49" spans="1:4" x14ac:dyDescent="0.3">
      <c r="A49" s="13">
        <v>46</v>
      </c>
      <c r="B49" s="14" t="s">
        <v>58</v>
      </c>
      <c r="C49" s="21">
        <f>+'MARZO ORD'!N49</f>
        <v>620208</v>
      </c>
      <c r="D49" s="21">
        <f t="shared" si="0"/>
        <v>620208</v>
      </c>
    </row>
    <row r="50" spans="1:4" x14ac:dyDescent="0.3">
      <c r="A50" s="13">
        <v>47</v>
      </c>
      <c r="B50" s="14" t="s">
        <v>59</v>
      </c>
      <c r="C50" s="21">
        <f>+'MARZO ORD'!N50</f>
        <v>92517</v>
      </c>
      <c r="D50" s="21">
        <f t="shared" si="0"/>
        <v>92517</v>
      </c>
    </row>
    <row r="51" spans="1:4" x14ac:dyDescent="0.3">
      <c r="A51" s="13">
        <v>48</v>
      </c>
      <c r="B51" s="14" t="s">
        <v>60</v>
      </c>
      <c r="C51" s="21">
        <f>+'MARZO ORD'!N51</f>
        <v>231440</v>
      </c>
      <c r="D51" s="21">
        <f t="shared" si="0"/>
        <v>231440</v>
      </c>
    </row>
    <row r="52" spans="1:4" x14ac:dyDescent="0.3">
      <c r="A52" s="13">
        <v>49</v>
      </c>
      <c r="B52" s="14" t="s">
        <v>61</v>
      </c>
      <c r="C52" s="21">
        <f>+'MARZO ORD'!N52</f>
        <v>179878</v>
      </c>
      <c r="D52" s="21">
        <f t="shared" si="0"/>
        <v>179878</v>
      </c>
    </row>
    <row r="53" spans="1:4" x14ac:dyDescent="0.3">
      <c r="A53" s="13">
        <v>50</v>
      </c>
      <c r="B53" s="14" t="s">
        <v>62</v>
      </c>
      <c r="C53" s="21">
        <f>+'MARZO ORD'!N53</f>
        <v>432905</v>
      </c>
      <c r="D53" s="21">
        <f t="shared" si="0"/>
        <v>432905</v>
      </c>
    </row>
    <row r="54" spans="1:4" x14ac:dyDescent="0.3">
      <c r="A54" s="13">
        <v>51</v>
      </c>
      <c r="B54" s="14" t="s">
        <v>63</v>
      </c>
      <c r="C54" s="21">
        <f>+'MARZO ORD'!N54</f>
        <v>623222</v>
      </c>
      <c r="D54" s="21">
        <f t="shared" si="0"/>
        <v>623222</v>
      </c>
    </row>
    <row r="55" spans="1:4" x14ac:dyDescent="0.3">
      <c r="A55" s="13">
        <v>52</v>
      </c>
      <c r="B55" s="14" t="s">
        <v>64</v>
      </c>
      <c r="C55" s="21">
        <f>+'MARZO ORD'!N55</f>
        <v>757344</v>
      </c>
      <c r="D55" s="21">
        <f t="shared" si="0"/>
        <v>757344</v>
      </c>
    </row>
    <row r="56" spans="1:4" x14ac:dyDescent="0.3">
      <c r="A56" s="13">
        <v>53</v>
      </c>
      <c r="B56" s="14" t="s">
        <v>65</v>
      </c>
      <c r="C56" s="21">
        <f>+'MARZO ORD'!N56</f>
        <v>577638</v>
      </c>
      <c r="D56" s="21">
        <f t="shared" si="0"/>
        <v>577638</v>
      </c>
    </row>
    <row r="57" spans="1:4" x14ac:dyDescent="0.3">
      <c r="A57" s="13">
        <v>54</v>
      </c>
      <c r="B57" s="14" t="s">
        <v>66</v>
      </c>
      <c r="C57" s="21">
        <f>+'MARZO ORD'!N57</f>
        <v>148926</v>
      </c>
      <c r="D57" s="21">
        <f t="shared" si="0"/>
        <v>148926</v>
      </c>
    </row>
    <row r="58" spans="1:4" x14ac:dyDescent="0.3">
      <c r="A58" s="13">
        <v>55</v>
      </c>
      <c r="B58" s="14" t="s">
        <v>67</v>
      </c>
      <c r="C58" s="21">
        <f>+'MARZO ORD'!N58</f>
        <v>453472</v>
      </c>
      <c r="D58" s="21">
        <f t="shared" si="0"/>
        <v>453472</v>
      </c>
    </row>
    <row r="59" spans="1:4" x14ac:dyDescent="0.3">
      <c r="A59" s="13">
        <v>56</v>
      </c>
      <c r="B59" s="14" t="s">
        <v>68</v>
      </c>
      <c r="C59" s="21">
        <f>+'MARZO ORD'!N59</f>
        <v>188538</v>
      </c>
      <c r="D59" s="21">
        <f t="shared" si="0"/>
        <v>188538</v>
      </c>
    </row>
    <row r="60" spans="1:4" x14ac:dyDescent="0.3">
      <c r="A60" s="13">
        <v>57</v>
      </c>
      <c r="B60" s="14" t="s">
        <v>69</v>
      </c>
      <c r="C60" s="21">
        <f>+'MARZO ORD'!N60</f>
        <v>5601981</v>
      </c>
      <c r="D60" s="21">
        <f t="shared" si="0"/>
        <v>5601981</v>
      </c>
    </row>
    <row r="61" spans="1:4" x14ac:dyDescent="0.3">
      <c r="A61" s="13">
        <v>58</v>
      </c>
      <c r="B61" s="14" t="s">
        <v>70</v>
      </c>
      <c r="C61" s="21">
        <f>+'MARZO ORD'!N61</f>
        <v>1519512</v>
      </c>
      <c r="D61" s="21">
        <f t="shared" si="0"/>
        <v>1519512</v>
      </c>
    </row>
    <row r="62" spans="1:4" x14ac:dyDescent="0.3">
      <c r="A62" s="13">
        <v>59</v>
      </c>
      <c r="B62" s="14" t="s">
        <v>71</v>
      </c>
      <c r="C62" s="21">
        <f>+'MARZO ORD'!N62</f>
        <v>5576041</v>
      </c>
      <c r="D62" s="21">
        <f t="shared" si="0"/>
        <v>5576041</v>
      </c>
    </row>
    <row r="63" spans="1:4" x14ac:dyDescent="0.3">
      <c r="A63" s="13">
        <v>60</v>
      </c>
      <c r="B63" s="14" t="s">
        <v>72</v>
      </c>
      <c r="C63" s="21">
        <f>+'MARZO ORD'!N63</f>
        <v>319288</v>
      </c>
      <c r="D63" s="21">
        <f t="shared" si="0"/>
        <v>319288</v>
      </c>
    </row>
    <row r="64" spans="1:4" x14ac:dyDescent="0.3">
      <c r="A64" s="13">
        <v>61</v>
      </c>
      <c r="B64" s="14" t="s">
        <v>73</v>
      </c>
      <c r="C64" s="21">
        <f>+'MARZO ORD'!N64</f>
        <v>456569</v>
      </c>
      <c r="D64" s="21">
        <f t="shared" si="0"/>
        <v>456569</v>
      </c>
    </row>
    <row r="65" spans="1:4" x14ac:dyDescent="0.3">
      <c r="A65" s="13">
        <v>62</v>
      </c>
      <c r="B65" s="14" t="s">
        <v>74</v>
      </c>
      <c r="C65" s="21">
        <f>+'MARZO ORD'!N65</f>
        <v>154744</v>
      </c>
      <c r="D65" s="21">
        <f t="shared" si="0"/>
        <v>154744</v>
      </c>
    </row>
    <row r="66" spans="1:4" x14ac:dyDescent="0.3">
      <c r="A66" s="13">
        <v>63</v>
      </c>
      <c r="B66" s="14" t="s">
        <v>75</v>
      </c>
      <c r="C66" s="21">
        <f>+'MARZO ORD'!N66</f>
        <v>435899</v>
      </c>
      <c r="D66" s="21">
        <f t="shared" si="0"/>
        <v>435899</v>
      </c>
    </row>
    <row r="67" spans="1:4" x14ac:dyDescent="0.3">
      <c r="A67" s="13">
        <v>64</v>
      </c>
      <c r="B67" s="14" t="s">
        <v>76</v>
      </c>
      <c r="C67" s="21">
        <f>+'MARZO ORD'!N67</f>
        <v>706037</v>
      </c>
      <c r="D67" s="21">
        <f t="shared" si="0"/>
        <v>706037</v>
      </c>
    </row>
    <row r="68" spans="1:4" x14ac:dyDescent="0.3">
      <c r="A68" s="13">
        <v>65</v>
      </c>
      <c r="B68" s="14" t="s">
        <v>77</v>
      </c>
      <c r="C68" s="21">
        <f>+'MARZO ORD'!N68</f>
        <v>261592</v>
      </c>
      <c r="D68" s="21">
        <f t="shared" ref="D68:D131" si="1">+SUM(C68:C68)</f>
        <v>261592</v>
      </c>
    </row>
    <row r="69" spans="1:4" x14ac:dyDescent="0.3">
      <c r="A69" s="13">
        <v>66</v>
      </c>
      <c r="B69" s="14" t="s">
        <v>78</v>
      </c>
      <c r="C69" s="21">
        <f>+'MARZO ORD'!N69</f>
        <v>874748</v>
      </c>
      <c r="D69" s="21">
        <f t="shared" si="1"/>
        <v>874748</v>
      </c>
    </row>
    <row r="70" spans="1:4" x14ac:dyDescent="0.3">
      <c r="A70" s="13">
        <v>67</v>
      </c>
      <c r="B70" s="14" t="s">
        <v>79</v>
      </c>
      <c r="C70" s="21">
        <f>+'MARZO ORD'!N70</f>
        <v>94723196</v>
      </c>
      <c r="D70" s="21">
        <f t="shared" si="1"/>
        <v>94723196</v>
      </c>
    </row>
    <row r="71" spans="1:4" x14ac:dyDescent="0.3">
      <c r="A71" s="13">
        <v>68</v>
      </c>
      <c r="B71" s="14" t="s">
        <v>80</v>
      </c>
      <c r="C71" s="21">
        <f>+'MARZO ORD'!N71</f>
        <v>3197009</v>
      </c>
      <c r="D71" s="21">
        <f t="shared" si="1"/>
        <v>3197009</v>
      </c>
    </row>
    <row r="72" spans="1:4" x14ac:dyDescent="0.3">
      <c r="A72" s="13">
        <v>69</v>
      </c>
      <c r="B72" s="14" t="s">
        <v>81</v>
      </c>
      <c r="C72" s="21">
        <f>+'MARZO ORD'!N72</f>
        <v>320442</v>
      </c>
      <c r="D72" s="21">
        <f t="shared" si="1"/>
        <v>320442</v>
      </c>
    </row>
    <row r="73" spans="1:4" x14ac:dyDescent="0.3">
      <c r="A73" s="13">
        <v>70</v>
      </c>
      <c r="B73" s="14" t="s">
        <v>82</v>
      </c>
      <c r="C73" s="21">
        <f>+'MARZO ORD'!N73</f>
        <v>696000</v>
      </c>
      <c r="D73" s="21">
        <f t="shared" si="1"/>
        <v>696000</v>
      </c>
    </row>
    <row r="74" spans="1:4" x14ac:dyDescent="0.3">
      <c r="A74" s="13">
        <v>71</v>
      </c>
      <c r="B74" s="14" t="s">
        <v>83</v>
      </c>
      <c r="C74" s="21">
        <f>+'MARZO ORD'!N74</f>
        <v>622255</v>
      </c>
      <c r="D74" s="21">
        <f t="shared" si="1"/>
        <v>622255</v>
      </c>
    </row>
    <row r="75" spans="1:4" x14ac:dyDescent="0.3">
      <c r="A75" s="13">
        <v>72</v>
      </c>
      <c r="B75" s="14" t="s">
        <v>84</v>
      </c>
      <c r="C75" s="21">
        <f>+'MARZO ORD'!N75</f>
        <v>2716750</v>
      </c>
      <c r="D75" s="21">
        <f t="shared" si="1"/>
        <v>2716750</v>
      </c>
    </row>
    <row r="76" spans="1:4" x14ac:dyDescent="0.3">
      <c r="A76" s="13">
        <v>73</v>
      </c>
      <c r="B76" s="14" t="s">
        <v>85</v>
      </c>
      <c r="C76" s="21">
        <f>+'MARZO ORD'!N76</f>
        <v>4017352</v>
      </c>
      <c r="D76" s="21">
        <f t="shared" si="1"/>
        <v>4017352</v>
      </c>
    </row>
    <row r="77" spans="1:4" x14ac:dyDescent="0.3">
      <c r="A77" s="13">
        <v>74</v>
      </c>
      <c r="B77" s="14" t="s">
        <v>86</v>
      </c>
      <c r="C77" s="21">
        <f>+'MARZO ORD'!N77</f>
        <v>188297</v>
      </c>
      <c r="D77" s="21">
        <f t="shared" si="1"/>
        <v>188297</v>
      </c>
    </row>
    <row r="78" spans="1:4" x14ac:dyDescent="0.3">
      <c r="A78" s="13">
        <v>75</v>
      </c>
      <c r="B78" s="14" t="s">
        <v>87</v>
      </c>
      <c r="C78" s="21">
        <f>+'MARZO ORD'!N78</f>
        <v>587317</v>
      </c>
      <c r="D78" s="21">
        <f t="shared" si="1"/>
        <v>587317</v>
      </c>
    </row>
    <row r="79" spans="1:4" x14ac:dyDescent="0.3">
      <c r="A79" s="13">
        <v>76</v>
      </c>
      <c r="B79" s="14" t="s">
        <v>88</v>
      </c>
      <c r="C79" s="21">
        <f>+'MARZO ORD'!N79</f>
        <v>431935</v>
      </c>
      <c r="D79" s="21">
        <f t="shared" si="1"/>
        <v>431935</v>
      </c>
    </row>
    <row r="80" spans="1:4" x14ac:dyDescent="0.3">
      <c r="A80" s="13">
        <v>77</v>
      </c>
      <c r="B80" s="14" t="s">
        <v>89</v>
      </c>
      <c r="C80" s="21">
        <f>+'MARZO ORD'!N80</f>
        <v>517351</v>
      </c>
      <c r="D80" s="21">
        <f t="shared" si="1"/>
        <v>517351</v>
      </c>
    </row>
    <row r="81" spans="1:4" x14ac:dyDescent="0.3">
      <c r="A81" s="13">
        <v>78</v>
      </c>
      <c r="B81" s="14" t="s">
        <v>90</v>
      </c>
      <c r="C81" s="21">
        <f>+'MARZO ORD'!N81</f>
        <v>258609</v>
      </c>
      <c r="D81" s="21">
        <f t="shared" si="1"/>
        <v>258609</v>
      </c>
    </row>
    <row r="82" spans="1:4" x14ac:dyDescent="0.3">
      <c r="A82" s="13">
        <v>79</v>
      </c>
      <c r="B82" s="14" t="s">
        <v>91</v>
      </c>
      <c r="C82" s="21">
        <f>+'MARZO ORD'!N82</f>
        <v>19287980</v>
      </c>
      <c r="D82" s="21">
        <f t="shared" si="1"/>
        <v>19287980</v>
      </c>
    </row>
    <row r="83" spans="1:4" x14ac:dyDescent="0.3">
      <c r="A83" s="13">
        <v>80</v>
      </c>
      <c r="B83" s="14" t="s">
        <v>92</v>
      </c>
      <c r="C83" s="21">
        <f>+'MARZO ORD'!N83</f>
        <v>259091</v>
      </c>
      <c r="D83" s="21">
        <f t="shared" si="1"/>
        <v>259091</v>
      </c>
    </row>
    <row r="84" spans="1:4" x14ac:dyDescent="0.3">
      <c r="A84" s="13">
        <v>81</v>
      </c>
      <c r="B84" s="14" t="s">
        <v>93</v>
      </c>
      <c r="C84" s="21">
        <f>+'MARZO ORD'!N84</f>
        <v>240586</v>
      </c>
      <c r="D84" s="21">
        <f t="shared" si="1"/>
        <v>240586</v>
      </c>
    </row>
    <row r="85" spans="1:4" x14ac:dyDescent="0.3">
      <c r="A85" s="13">
        <v>82</v>
      </c>
      <c r="B85" s="14" t="s">
        <v>94</v>
      </c>
      <c r="C85" s="21">
        <f>+'MARZO ORD'!N85</f>
        <v>429633</v>
      </c>
      <c r="D85" s="21">
        <f t="shared" si="1"/>
        <v>429633</v>
      </c>
    </row>
    <row r="86" spans="1:4" x14ac:dyDescent="0.3">
      <c r="A86" s="13">
        <v>83</v>
      </c>
      <c r="B86" s="14" t="s">
        <v>95</v>
      </c>
      <c r="C86" s="21">
        <f>+'MARZO ORD'!N86</f>
        <v>922701</v>
      </c>
      <c r="D86" s="21">
        <f t="shared" si="1"/>
        <v>922701</v>
      </c>
    </row>
    <row r="87" spans="1:4" x14ac:dyDescent="0.3">
      <c r="A87" s="13">
        <v>84</v>
      </c>
      <c r="B87" s="14" t="s">
        <v>96</v>
      </c>
      <c r="C87" s="21">
        <f>+'MARZO ORD'!N87</f>
        <v>596818</v>
      </c>
      <c r="D87" s="21">
        <f t="shared" si="1"/>
        <v>596818</v>
      </c>
    </row>
    <row r="88" spans="1:4" x14ac:dyDescent="0.3">
      <c r="A88" s="13">
        <v>85</v>
      </c>
      <c r="B88" s="14" t="s">
        <v>97</v>
      </c>
      <c r="C88" s="21">
        <f>+'MARZO ORD'!N88</f>
        <v>2138504</v>
      </c>
      <c r="D88" s="21">
        <f t="shared" si="1"/>
        <v>2138504</v>
      </c>
    </row>
    <row r="89" spans="1:4" x14ac:dyDescent="0.3">
      <c r="A89" s="13">
        <v>86</v>
      </c>
      <c r="B89" s="14" t="s">
        <v>98</v>
      </c>
      <c r="C89" s="21">
        <f>+'MARZO ORD'!N89</f>
        <v>243215</v>
      </c>
      <c r="D89" s="21">
        <f t="shared" si="1"/>
        <v>243215</v>
      </c>
    </row>
    <row r="90" spans="1:4" x14ac:dyDescent="0.3">
      <c r="A90" s="13">
        <v>87</v>
      </c>
      <c r="B90" s="14" t="s">
        <v>99</v>
      </c>
      <c r="C90" s="21">
        <f>+'MARZO ORD'!N90</f>
        <v>527807</v>
      </c>
      <c r="D90" s="21">
        <f t="shared" si="1"/>
        <v>527807</v>
      </c>
    </row>
    <row r="91" spans="1:4" x14ac:dyDescent="0.3">
      <c r="A91" s="13">
        <v>88</v>
      </c>
      <c r="B91" s="14" t="s">
        <v>100</v>
      </c>
      <c r="C91" s="21">
        <f>+'MARZO ORD'!N91</f>
        <v>376653</v>
      </c>
      <c r="D91" s="21">
        <f t="shared" si="1"/>
        <v>376653</v>
      </c>
    </row>
    <row r="92" spans="1:4" x14ac:dyDescent="0.3">
      <c r="A92" s="13">
        <v>89</v>
      </c>
      <c r="B92" s="14" t="s">
        <v>101</v>
      </c>
      <c r="C92" s="21">
        <f>+'MARZO ORD'!N92</f>
        <v>236188</v>
      </c>
      <c r="D92" s="21">
        <f t="shared" si="1"/>
        <v>236188</v>
      </c>
    </row>
    <row r="93" spans="1:4" x14ac:dyDescent="0.3">
      <c r="A93" s="13">
        <v>90</v>
      </c>
      <c r="B93" s="14" t="s">
        <v>102</v>
      </c>
      <c r="C93" s="21">
        <f>+'MARZO ORD'!N93</f>
        <v>624026</v>
      </c>
      <c r="D93" s="21">
        <f t="shared" si="1"/>
        <v>624026</v>
      </c>
    </row>
    <row r="94" spans="1:4" x14ac:dyDescent="0.3">
      <c r="A94" s="13">
        <v>91</v>
      </c>
      <c r="B94" s="14" t="s">
        <v>103</v>
      </c>
      <c r="C94" s="21">
        <f>+'MARZO ORD'!N94</f>
        <v>926969</v>
      </c>
      <c r="D94" s="21">
        <f t="shared" si="1"/>
        <v>926969</v>
      </c>
    </row>
    <row r="95" spans="1:4" x14ac:dyDescent="0.3">
      <c r="A95" s="13">
        <v>92</v>
      </c>
      <c r="B95" s="14" t="s">
        <v>104</v>
      </c>
      <c r="C95" s="21">
        <f>+'MARZO ORD'!N95</f>
        <v>263104</v>
      </c>
      <c r="D95" s="21">
        <f t="shared" si="1"/>
        <v>263104</v>
      </c>
    </row>
    <row r="96" spans="1:4" x14ac:dyDescent="0.3">
      <c r="A96" s="13">
        <v>93</v>
      </c>
      <c r="B96" s="14" t="s">
        <v>105</v>
      </c>
      <c r="C96" s="21">
        <f>+'MARZO ORD'!N96</f>
        <v>120379</v>
      </c>
      <c r="D96" s="21">
        <f t="shared" si="1"/>
        <v>120379</v>
      </c>
    </row>
    <row r="97" spans="1:4" x14ac:dyDescent="0.3">
      <c r="A97" s="13">
        <v>94</v>
      </c>
      <c r="B97" s="14" t="s">
        <v>106</v>
      </c>
      <c r="C97" s="21">
        <f>+'MARZO ORD'!N97</f>
        <v>234692</v>
      </c>
      <c r="D97" s="21">
        <f t="shared" si="1"/>
        <v>234692</v>
      </c>
    </row>
    <row r="98" spans="1:4" x14ac:dyDescent="0.3">
      <c r="A98" s="13">
        <v>95</v>
      </c>
      <c r="B98" s="14" t="s">
        <v>107</v>
      </c>
      <c r="C98" s="21">
        <f>+'MARZO ORD'!N98</f>
        <v>499503</v>
      </c>
      <c r="D98" s="21">
        <f t="shared" si="1"/>
        <v>499503</v>
      </c>
    </row>
    <row r="99" spans="1:4" x14ac:dyDescent="0.3">
      <c r="A99" s="13">
        <v>96</v>
      </c>
      <c r="B99" s="14" t="s">
        <v>108</v>
      </c>
      <c r="C99" s="21">
        <f>+'MARZO ORD'!N99</f>
        <v>176286</v>
      </c>
      <c r="D99" s="21">
        <f t="shared" si="1"/>
        <v>176286</v>
      </c>
    </row>
    <row r="100" spans="1:4" x14ac:dyDescent="0.3">
      <c r="A100" s="13">
        <v>97</v>
      </c>
      <c r="B100" s="14" t="s">
        <v>109</v>
      </c>
      <c r="C100" s="21">
        <f>+'MARZO ORD'!N100</f>
        <v>240323</v>
      </c>
      <c r="D100" s="21">
        <f t="shared" si="1"/>
        <v>240323</v>
      </c>
    </row>
    <row r="101" spans="1:4" x14ac:dyDescent="0.3">
      <c r="A101" s="13">
        <v>98</v>
      </c>
      <c r="B101" s="14" t="s">
        <v>110</v>
      </c>
      <c r="C101" s="21">
        <f>+'MARZO ORD'!N101</f>
        <v>406085</v>
      </c>
      <c r="D101" s="21">
        <f t="shared" si="1"/>
        <v>406085</v>
      </c>
    </row>
    <row r="102" spans="1:4" x14ac:dyDescent="0.3">
      <c r="A102" s="13">
        <v>99</v>
      </c>
      <c r="B102" s="14" t="s">
        <v>111</v>
      </c>
      <c r="C102" s="21">
        <f>+'MARZO ORD'!N102</f>
        <v>186294</v>
      </c>
      <c r="D102" s="21">
        <f t="shared" si="1"/>
        <v>186294</v>
      </c>
    </row>
    <row r="103" spans="1:4" x14ac:dyDescent="0.3">
      <c r="A103" s="13">
        <v>100</v>
      </c>
      <c r="B103" s="14" t="s">
        <v>112</v>
      </c>
      <c r="C103" s="21">
        <f>+'MARZO ORD'!N103</f>
        <v>161011</v>
      </c>
      <c r="D103" s="21">
        <f t="shared" si="1"/>
        <v>161011</v>
      </c>
    </row>
    <row r="104" spans="1:4" x14ac:dyDescent="0.3">
      <c r="A104" s="13">
        <v>101</v>
      </c>
      <c r="B104" s="14" t="s">
        <v>113</v>
      </c>
      <c r="C104" s="21">
        <f>+'MARZO ORD'!N104</f>
        <v>191999</v>
      </c>
      <c r="D104" s="21">
        <f t="shared" si="1"/>
        <v>191999</v>
      </c>
    </row>
    <row r="105" spans="1:4" x14ac:dyDescent="0.3">
      <c r="A105" s="13">
        <v>102</v>
      </c>
      <c r="B105" s="14" t="s">
        <v>114</v>
      </c>
      <c r="C105" s="21">
        <f>+'MARZO ORD'!N105</f>
        <v>535131</v>
      </c>
      <c r="D105" s="21">
        <f t="shared" si="1"/>
        <v>535131</v>
      </c>
    </row>
    <row r="106" spans="1:4" x14ac:dyDescent="0.3">
      <c r="A106" s="13">
        <v>103</v>
      </c>
      <c r="B106" s="14" t="s">
        <v>115</v>
      </c>
      <c r="C106" s="21">
        <f>+'MARZO ORD'!N106</f>
        <v>1047041</v>
      </c>
      <c r="D106" s="21">
        <f t="shared" si="1"/>
        <v>1047041</v>
      </c>
    </row>
    <row r="107" spans="1:4" x14ac:dyDescent="0.3">
      <c r="A107" s="13">
        <v>104</v>
      </c>
      <c r="B107" s="14" t="s">
        <v>116</v>
      </c>
      <c r="C107" s="21">
        <f>+'MARZO ORD'!N107</f>
        <v>498655</v>
      </c>
      <c r="D107" s="21">
        <f t="shared" si="1"/>
        <v>498655</v>
      </c>
    </row>
    <row r="108" spans="1:4" x14ac:dyDescent="0.3">
      <c r="A108" s="13">
        <v>105</v>
      </c>
      <c r="B108" s="14" t="s">
        <v>117</v>
      </c>
      <c r="C108" s="21">
        <f>+'MARZO ORD'!N108</f>
        <v>583321</v>
      </c>
      <c r="D108" s="21">
        <f t="shared" si="1"/>
        <v>583321</v>
      </c>
    </row>
    <row r="109" spans="1:4" x14ac:dyDescent="0.3">
      <c r="A109" s="13">
        <v>106</v>
      </c>
      <c r="B109" s="14" t="s">
        <v>118</v>
      </c>
      <c r="C109" s="21">
        <f>+'MARZO ORD'!N109</f>
        <v>156536</v>
      </c>
      <c r="D109" s="21">
        <f t="shared" si="1"/>
        <v>156536</v>
      </c>
    </row>
    <row r="110" spans="1:4" x14ac:dyDescent="0.3">
      <c r="A110" s="13">
        <v>107</v>
      </c>
      <c r="B110" s="14" t="s">
        <v>119</v>
      </c>
      <c r="C110" s="21">
        <f>+'MARZO ORD'!N110</f>
        <v>2400086</v>
      </c>
      <c r="D110" s="21">
        <f t="shared" si="1"/>
        <v>2400086</v>
      </c>
    </row>
    <row r="111" spans="1:4" x14ac:dyDescent="0.3">
      <c r="A111" s="13">
        <v>108</v>
      </c>
      <c r="B111" s="14" t="s">
        <v>120</v>
      </c>
      <c r="C111" s="21">
        <f>+'MARZO ORD'!N111</f>
        <v>505731</v>
      </c>
      <c r="D111" s="21">
        <f t="shared" si="1"/>
        <v>505731</v>
      </c>
    </row>
    <row r="112" spans="1:4" x14ac:dyDescent="0.3">
      <c r="A112" s="13">
        <v>109</v>
      </c>
      <c r="B112" s="14" t="s">
        <v>121</v>
      </c>
      <c r="C112" s="21">
        <f>+'MARZO ORD'!N112</f>
        <v>173078</v>
      </c>
      <c r="D112" s="21">
        <f t="shared" si="1"/>
        <v>173078</v>
      </c>
    </row>
    <row r="113" spans="1:4" x14ac:dyDescent="0.3">
      <c r="A113" s="13">
        <v>110</v>
      </c>
      <c r="B113" s="14" t="s">
        <v>122</v>
      </c>
      <c r="C113" s="21">
        <f>+'MARZO ORD'!N113</f>
        <v>271169</v>
      </c>
      <c r="D113" s="21">
        <f t="shared" si="1"/>
        <v>271169</v>
      </c>
    </row>
    <row r="114" spans="1:4" x14ac:dyDescent="0.3">
      <c r="A114" s="13">
        <v>111</v>
      </c>
      <c r="B114" s="14" t="s">
        <v>123</v>
      </c>
      <c r="C114" s="21">
        <f>+'MARZO ORD'!N114</f>
        <v>487155</v>
      </c>
      <c r="D114" s="21">
        <f t="shared" si="1"/>
        <v>487155</v>
      </c>
    </row>
    <row r="115" spans="1:4" x14ac:dyDescent="0.3">
      <c r="A115" s="13">
        <v>112</v>
      </c>
      <c r="B115" s="14" t="s">
        <v>124</v>
      </c>
      <c r="C115" s="21">
        <f>+'MARZO ORD'!N115</f>
        <v>659390</v>
      </c>
      <c r="D115" s="21">
        <f t="shared" si="1"/>
        <v>659390</v>
      </c>
    </row>
    <row r="116" spans="1:4" x14ac:dyDescent="0.3">
      <c r="A116" s="13">
        <v>113</v>
      </c>
      <c r="B116" s="14" t="s">
        <v>125</v>
      </c>
      <c r="C116" s="21">
        <f>+'MARZO ORD'!N116</f>
        <v>488017</v>
      </c>
      <c r="D116" s="21">
        <f t="shared" si="1"/>
        <v>488017</v>
      </c>
    </row>
    <row r="117" spans="1:4" x14ac:dyDescent="0.3">
      <c r="A117" s="13">
        <v>114</v>
      </c>
      <c r="B117" s="14" t="s">
        <v>126</v>
      </c>
      <c r="C117" s="21">
        <f>+'MARZO ORD'!N117</f>
        <v>180151</v>
      </c>
      <c r="D117" s="21">
        <f t="shared" si="1"/>
        <v>180151</v>
      </c>
    </row>
    <row r="118" spans="1:4" x14ac:dyDescent="0.3">
      <c r="A118" s="13">
        <v>115</v>
      </c>
      <c r="B118" s="14" t="s">
        <v>127</v>
      </c>
      <c r="C118" s="21">
        <f>+'MARZO ORD'!N118</f>
        <v>1038542</v>
      </c>
      <c r="D118" s="21">
        <f t="shared" si="1"/>
        <v>1038542</v>
      </c>
    </row>
    <row r="119" spans="1:4" x14ac:dyDescent="0.3">
      <c r="A119" s="13">
        <v>116</v>
      </c>
      <c r="B119" s="14" t="s">
        <v>128</v>
      </c>
      <c r="C119" s="21">
        <f>+'MARZO ORD'!N119</f>
        <v>407148</v>
      </c>
      <c r="D119" s="21">
        <f t="shared" si="1"/>
        <v>407148</v>
      </c>
    </row>
    <row r="120" spans="1:4" x14ac:dyDescent="0.3">
      <c r="A120" s="13">
        <v>117</v>
      </c>
      <c r="B120" s="14" t="s">
        <v>129</v>
      </c>
      <c r="C120" s="21">
        <f>+'MARZO ORD'!N120</f>
        <v>297321</v>
      </c>
      <c r="D120" s="21">
        <f t="shared" si="1"/>
        <v>297321</v>
      </c>
    </row>
    <row r="121" spans="1:4" x14ac:dyDescent="0.3">
      <c r="A121" s="13">
        <v>118</v>
      </c>
      <c r="B121" s="14" t="s">
        <v>130</v>
      </c>
      <c r="C121" s="21">
        <f>+'MARZO ORD'!N121</f>
        <v>780372</v>
      </c>
      <c r="D121" s="21">
        <f t="shared" si="1"/>
        <v>780372</v>
      </c>
    </row>
    <row r="122" spans="1:4" x14ac:dyDescent="0.3">
      <c r="A122" s="13">
        <v>119</v>
      </c>
      <c r="B122" s="14" t="s">
        <v>131</v>
      </c>
      <c r="C122" s="21">
        <f>+'MARZO ORD'!N122</f>
        <v>153495</v>
      </c>
      <c r="D122" s="21">
        <f t="shared" si="1"/>
        <v>153495</v>
      </c>
    </row>
    <row r="123" spans="1:4" x14ac:dyDescent="0.3">
      <c r="A123" s="13">
        <v>120</v>
      </c>
      <c r="B123" s="14" t="s">
        <v>132</v>
      </c>
      <c r="C123" s="21">
        <f>+'MARZO ORD'!N123</f>
        <v>182231</v>
      </c>
      <c r="D123" s="21">
        <f t="shared" si="1"/>
        <v>182231</v>
      </c>
    </row>
    <row r="124" spans="1:4" x14ac:dyDescent="0.3">
      <c r="A124" s="13">
        <v>121</v>
      </c>
      <c r="B124" s="14" t="s">
        <v>133</v>
      </c>
      <c r="C124" s="21">
        <f>+'MARZO ORD'!N124</f>
        <v>159726</v>
      </c>
      <c r="D124" s="21">
        <f t="shared" si="1"/>
        <v>159726</v>
      </c>
    </row>
    <row r="125" spans="1:4" x14ac:dyDescent="0.3">
      <c r="A125" s="13">
        <v>122</v>
      </c>
      <c r="B125" s="14" t="s">
        <v>134</v>
      </c>
      <c r="C125" s="21">
        <f>+'MARZO ORD'!N125</f>
        <v>155106</v>
      </c>
      <c r="D125" s="21">
        <f t="shared" si="1"/>
        <v>155106</v>
      </c>
    </row>
    <row r="126" spans="1:4" x14ac:dyDescent="0.3">
      <c r="A126" s="13">
        <v>123</v>
      </c>
      <c r="B126" s="14" t="s">
        <v>135</v>
      </c>
      <c r="C126" s="21">
        <f>+'MARZO ORD'!N126</f>
        <v>346038</v>
      </c>
      <c r="D126" s="21">
        <f t="shared" si="1"/>
        <v>346038</v>
      </c>
    </row>
    <row r="127" spans="1:4" x14ac:dyDescent="0.3">
      <c r="A127" s="13">
        <v>124</v>
      </c>
      <c r="B127" s="14" t="s">
        <v>136</v>
      </c>
      <c r="C127" s="21">
        <f>+'MARZO ORD'!N127</f>
        <v>2077692</v>
      </c>
      <c r="D127" s="21">
        <f t="shared" si="1"/>
        <v>2077692</v>
      </c>
    </row>
    <row r="128" spans="1:4" x14ac:dyDescent="0.3">
      <c r="A128" s="13">
        <v>125</v>
      </c>
      <c r="B128" s="14" t="s">
        <v>137</v>
      </c>
      <c r="C128" s="21">
        <f>+'MARZO ORD'!N128</f>
        <v>1123497</v>
      </c>
      <c r="D128" s="21">
        <f t="shared" si="1"/>
        <v>1123497</v>
      </c>
    </row>
    <row r="129" spans="1:4" x14ac:dyDescent="0.3">
      <c r="A129" s="13">
        <v>126</v>
      </c>
      <c r="B129" s="14" t="s">
        <v>138</v>
      </c>
      <c r="C129" s="21">
        <f>+'MARZO ORD'!N129</f>
        <v>488118</v>
      </c>
      <c r="D129" s="21">
        <f t="shared" si="1"/>
        <v>488118</v>
      </c>
    </row>
    <row r="130" spans="1:4" x14ac:dyDescent="0.3">
      <c r="A130" s="13">
        <v>127</v>
      </c>
      <c r="B130" s="14" t="s">
        <v>139</v>
      </c>
      <c r="C130" s="21">
        <f>+'MARZO ORD'!N130</f>
        <v>258309</v>
      </c>
      <c r="D130" s="21">
        <f t="shared" si="1"/>
        <v>258309</v>
      </c>
    </row>
    <row r="131" spans="1:4" x14ac:dyDescent="0.3">
      <c r="A131" s="13">
        <v>128</v>
      </c>
      <c r="B131" s="14" t="s">
        <v>140</v>
      </c>
      <c r="C131" s="21">
        <f>+'MARZO ORD'!N131</f>
        <v>226305</v>
      </c>
      <c r="D131" s="21">
        <f t="shared" si="1"/>
        <v>226305</v>
      </c>
    </row>
    <row r="132" spans="1:4" x14ac:dyDescent="0.3">
      <c r="A132" s="13">
        <v>129</v>
      </c>
      <c r="B132" s="14" t="s">
        <v>141</v>
      </c>
      <c r="C132" s="21">
        <f>+'MARZO ORD'!N132</f>
        <v>297605</v>
      </c>
      <c r="D132" s="21">
        <f t="shared" ref="D132:D195" si="2">+SUM(C132:C132)</f>
        <v>297605</v>
      </c>
    </row>
    <row r="133" spans="1:4" x14ac:dyDescent="0.3">
      <c r="A133" s="13">
        <v>130</v>
      </c>
      <c r="B133" s="14" t="s">
        <v>142</v>
      </c>
      <c r="C133" s="21">
        <f>+'MARZO ORD'!N133</f>
        <v>602949</v>
      </c>
      <c r="D133" s="21">
        <f t="shared" si="2"/>
        <v>602949</v>
      </c>
    </row>
    <row r="134" spans="1:4" x14ac:dyDescent="0.3">
      <c r="A134" s="13">
        <v>131</v>
      </c>
      <c r="B134" s="14" t="s">
        <v>143</v>
      </c>
      <c r="C134" s="21">
        <f>+'MARZO ORD'!N134</f>
        <v>1373807</v>
      </c>
      <c r="D134" s="21">
        <f t="shared" si="2"/>
        <v>1373807</v>
      </c>
    </row>
    <row r="135" spans="1:4" x14ac:dyDescent="0.3">
      <c r="A135" s="13">
        <v>132</v>
      </c>
      <c r="B135" s="14" t="s">
        <v>144</v>
      </c>
      <c r="C135" s="21">
        <f>+'MARZO ORD'!N135</f>
        <v>293068</v>
      </c>
      <c r="D135" s="21">
        <f t="shared" si="2"/>
        <v>293068</v>
      </c>
    </row>
    <row r="136" spans="1:4" x14ac:dyDescent="0.3">
      <c r="A136" s="13">
        <v>133</v>
      </c>
      <c r="B136" s="14" t="s">
        <v>145</v>
      </c>
      <c r="C136" s="21">
        <f>+'MARZO ORD'!N136</f>
        <v>494795</v>
      </c>
      <c r="D136" s="21">
        <f t="shared" si="2"/>
        <v>494795</v>
      </c>
    </row>
    <row r="137" spans="1:4" x14ac:dyDescent="0.3">
      <c r="A137" s="13">
        <v>134</v>
      </c>
      <c r="B137" s="14" t="s">
        <v>146</v>
      </c>
      <c r="C137" s="21">
        <f>+'MARZO ORD'!N137</f>
        <v>2389071</v>
      </c>
      <c r="D137" s="21">
        <f t="shared" si="2"/>
        <v>2389071</v>
      </c>
    </row>
    <row r="138" spans="1:4" x14ac:dyDescent="0.3">
      <c r="A138" s="13">
        <v>135</v>
      </c>
      <c r="B138" s="14" t="s">
        <v>147</v>
      </c>
      <c r="C138" s="21">
        <f>+'MARZO ORD'!N138</f>
        <v>778145</v>
      </c>
      <c r="D138" s="21">
        <f t="shared" si="2"/>
        <v>778145</v>
      </c>
    </row>
    <row r="139" spans="1:4" x14ac:dyDescent="0.3">
      <c r="A139" s="13">
        <v>136</v>
      </c>
      <c r="B139" s="14" t="s">
        <v>148</v>
      </c>
      <c r="C139" s="21">
        <f>+'MARZO ORD'!N139</f>
        <v>1278921</v>
      </c>
      <c r="D139" s="21">
        <f t="shared" si="2"/>
        <v>1278921</v>
      </c>
    </row>
    <row r="140" spans="1:4" x14ac:dyDescent="0.3">
      <c r="A140" s="13">
        <v>137</v>
      </c>
      <c r="B140" s="14" t="s">
        <v>149</v>
      </c>
      <c r="C140" s="21">
        <f>+'MARZO ORD'!N140</f>
        <v>485601</v>
      </c>
      <c r="D140" s="21">
        <f t="shared" si="2"/>
        <v>485601</v>
      </c>
    </row>
    <row r="141" spans="1:4" x14ac:dyDescent="0.3">
      <c r="A141" s="13">
        <v>138</v>
      </c>
      <c r="B141" s="14" t="s">
        <v>150</v>
      </c>
      <c r="C141" s="21">
        <f>+'MARZO ORD'!N141</f>
        <v>121792</v>
      </c>
      <c r="D141" s="21">
        <f t="shared" si="2"/>
        <v>121792</v>
      </c>
    </row>
    <row r="142" spans="1:4" x14ac:dyDescent="0.3">
      <c r="A142" s="13">
        <v>139</v>
      </c>
      <c r="B142" s="14" t="s">
        <v>151</v>
      </c>
      <c r="C142" s="21">
        <f>+'MARZO ORD'!N142</f>
        <v>279941</v>
      </c>
      <c r="D142" s="21">
        <f t="shared" si="2"/>
        <v>279941</v>
      </c>
    </row>
    <row r="143" spans="1:4" x14ac:dyDescent="0.3">
      <c r="A143" s="13">
        <v>140</v>
      </c>
      <c r="B143" s="14" t="s">
        <v>152</v>
      </c>
      <c r="C143" s="21">
        <f>+'MARZO ORD'!N143</f>
        <v>142551</v>
      </c>
      <c r="D143" s="21">
        <f t="shared" si="2"/>
        <v>142551</v>
      </c>
    </row>
    <row r="144" spans="1:4" x14ac:dyDescent="0.3">
      <c r="A144" s="13">
        <v>141</v>
      </c>
      <c r="B144" s="14" t="s">
        <v>153</v>
      </c>
      <c r="C144" s="21">
        <f>+'MARZO ORD'!N144</f>
        <v>930733</v>
      </c>
      <c r="D144" s="21">
        <f t="shared" si="2"/>
        <v>930733</v>
      </c>
    </row>
    <row r="145" spans="1:4" x14ac:dyDescent="0.3">
      <c r="A145" s="13">
        <v>142</v>
      </c>
      <c r="B145" s="14" t="s">
        <v>154</v>
      </c>
      <c r="C145" s="21">
        <f>+'MARZO ORD'!N145</f>
        <v>165069</v>
      </c>
      <c r="D145" s="21">
        <f t="shared" si="2"/>
        <v>165069</v>
      </c>
    </row>
    <row r="146" spans="1:4" x14ac:dyDescent="0.3">
      <c r="A146" s="13">
        <v>143</v>
      </c>
      <c r="B146" s="14" t="s">
        <v>155</v>
      </c>
      <c r="C146" s="21">
        <f>+'MARZO ORD'!N146</f>
        <v>1204899</v>
      </c>
      <c r="D146" s="21">
        <f t="shared" si="2"/>
        <v>1204899</v>
      </c>
    </row>
    <row r="147" spans="1:4" x14ac:dyDescent="0.3">
      <c r="A147" s="13">
        <v>144</v>
      </c>
      <c r="B147" s="14" t="s">
        <v>156</v>
      </c>
      <c r="C147" s="21">
        <f>+'MARZO ORD'!N147</f>
        <v>155917</v>
      </c>
      <c r="D147" s="21">
        <f t="shared" si="2"/>
        <v>155917</v>
      </c>
    </row>
    <row r="148" spans="1:4" x14ac:dyDescent="0.3">
      <c r="A148" s="13">
        <v>145</v>
      </c>
      <c r="B148" s="14" t="s">
        <v>157</v>
      </c>
      <c r="C148" s="21">
        <f>+'MARZO ORD'!N148</f>
        <v>701259</v>
      </c>
      <c r="D148" s="21">
        <f t="shared" si="2"/>
        <v>701259</v>
      </c>
    </row>
    <row r="149" spans="1:4" x14ac:dyDescent="0.3">
      <c r="A149" s="13">
        <v>146</v>
      </c>
      <c r="B149" s="14" t="s">
        <v>158</v>
      </c>
      <c r="C149" s="21">
        <f>+'MARZO ORD'!N149</f>
        <v>384300</v>
      </c>
      <c r="D149" s="21">
        <f t="shared" si="2"/>
        <v>384300</v>
      </c>
    </row>
    <row r="150" spans="1:4" x14ac:dyDescent="0.3">
      <c r="A150" s="13">
        <v>147</v>
      </c>
      <c r="B150" s="14" t="s">
        <v>159</v>
      </c>
      <c r="C150" s="21">
        <f>+'MARZO ORD'!N150</f>
        <v>231870</v>
      </c>
      <c r="D150" s="21">
        <f t="shared" si="2"/>
        <v>231870</v>
      </c>
    </row>
    <row r="151" spans="1:4" x14ac:dyDescent="0.3">
      <c r="A151" s="13">
        <v>148</v>
      </c>
      <c r="B151" s="14" t="s">
        <v>160</v>
      </c>
      <c r="C151" s="21">
        <f>+'MARZO ORD'!N151</f>
        <v>335792</v>
      </c>
      <c r="D151" s="21">
        <f t="shared" si="2"/>
        <v>335792</v>
      </c>
    </row>
    <row r="152" spans="1:4" x14ac:dyDescent="0.3">
      <c r="A152" s="13">
        <v>149</v>
      </c>
      <c r="B152" s="14" t="s">
        <v>161</v>
      </c>
      <c r="C152" s="21">
        <f>+'MARZO ORD'!N152</f>
        <v>271349</v>
      </c>
      <c r="D152" s="21">
        <f t="shared" si="2"/>
        <v>271349</v>
      </c>
    </row>
    <row r="153" spans="1:4" x14ac:dyDescent="0.3">
      <c r="A153" s="13">
        <v>150</v>
      </c>
      <c r="B153" s="14" t="s">
        <v>162</v>
      </c>
      <c r="C153" s="21">
        <f>+'MARZO ORD'!N153</f>
        <v>1128596</v>
      </c>
      <c r="D153" s="21">
        <f t="shared" si="2"/>
        <v>1128596</v>
      </c>
    </row>
    <row r="154" spans="1:4" x14ac:dyDescent="0.3">
      <c r="A154" s="13">
        <v>151</v>
      </c>
      <c r="B154" s="14" t="s">
        <v>163</v>
      </c>
      <c r="C154" s="21">
        <f>+'MARZO ORD'!N154</f>
        <v>106873</v>
      </c>
      <c r="D154" s="21">
        <f t="shared" si="2"/>
        <v>106873</v>
      </c>
    </row>
    <row r="155" spans="1:4" x14ac:dyDescent="0.3">
      <c r="A155" s="13">
        <v>152</v>
      </c>
      <c r="B155" s="14" t="s">
        <v>164</v>
      </c>
      <c r="C155" s="21">
        <f>+'MARZO ORD'!N155</f>
        <v>260183</v>
      </c>
      <c r="D155" s="21">
        <f t="shared" si="2"/>
        <v>260183</v>
      </c>
    </row>
    <row r="156" spans="1:4" x14ac:dyDescent="0.3">
      <c r="A156" s="13">
        <v>153</v>
      </c>
      <c r="B156" s="14" t="s">
        <v>165</v>
      </c>
      <c r="C156" s="21">
        <f>+'MARZO ORD'!N156</f>
        <v>400076</v>
      </c>
      <c r="D156" s="21">
        <f t="shared" si="2"/>
        <v>400076</v>
      </c>
    </row>
    <row r="157" spans="1:4" x14ac:dyDescent="0.3">
      <c r="A157" s="13">
        <v>154</v>
      </c>
      <c r="B157" s="14" t="s">
        <v>166</v>
      </c>
      <c r="C157" s="21">
        <f>+'MARZO ORD'!N157</f>
        <v>374813</v>
      </c>
      <c r="D157" s="21">
        <f t="shared" si="2"/>
        <v>374813</v>
      </c>
    </row>
    <row r="158" spans="1:4" x14ac:dyDescent="0.3">
      <c r="A158" s="13">
        <v>155</v>
      </c>
      <c r="B158" s="14" t="s">
        <v>167</v>
      </c>
      <c r="C158" s="21">
        <f>+'MARZO ORD'!N158</f>
        <v>221739</v>
      </c>
      <c r="D158" s="21">
        <f t="shared" si="2"/>
        <v>221739</v>
      </c>
    </row>
    <row r="159" spans="1:4" x14ac:dyDescent="0.3">
      <c r="A159" s="13">
        <v>156</v>
      </c>
      <c r="B159" s="14" t="s">
        <v>168</v>
      </c>
      <c r="C159" s="21">
        <f>+'MARZO ORD'!N159</f>
        <v>486387</v>
      </c>
      <c r="D159" s="21">
        <f t="shared" si="2"/>
        <v>486387</v>
      </c>
    </row>
    <row r="160" spans="1:4" x14ac:dyDescent="0.3">
      <c r="A160" s="13">
        <v>157</v>
      </c>
      <c r="B160" s="14" t="s">
        <v>169</v>
      </c>
      <c r="C160" s="21">
        <f>+'MARZO ORD'!N160</f>
        <v>2301993</v>
      </c>
      <c r="D160" s="21">
        <f t="shared" si="2"/>
        <v>2301993</v>
      </c>
    </row>
    <row r="161" spans="1:4" x14ac:dyDescent="0.3">
      <c r="A161" s="13">
        <v>158</v>
      </c>
      <c r="B161" s="14" t="s">
        <v>170</v>
      </c>
      <c r="C161" s="21">
        <f>+'MARZO ORD'!N161</f>
        <v>407865</v>
      </c>
      <c r="D161" s="21">
        <f t="shared" si="2"/>
        <v>407865</v>
      </c>
    </row>
    <row r="162" spans="1:4" x14ac:dyDescent="0.3">
      <c r="A162" s="13">
        <v>159</v>
      </c>
      <c r="B162" s="14" t="s">
        <v>171</v>
      </c>
      <c r="C162" s="21">
        <f>+'MARZO ORD'!N162</f>
        <v>503544</v>
      </c>
      <c r="D162" s="21">
        <f t="shared" si="2"/>
        <v>503544</v>
      </c>
    </row>
    <row r="163" spans="1:4" x14ac:dyDescent="0.3">
      <c r="A163" s="13">
        <v>160</v>
      </c>
      <c r="B163" s="14" t="s">
        <v>172</v>
      </c>
      <c r="C163" s="21">
        <f>+'MARZO ORD'!N163</f>
        <v>284110</v>
      </c>
      <c r="D163" s="21">
        <f t="shared" si="2"/>
        <v>284110</v>
      </c>
    </row>
    <row r="164" spans="1:4" x14ac:dyDescent="0.3">
      <c r="A164" s="13">
        <v>161</v>
      </c>
      <c r="B164" s="14" t="s">
        <v>173</v>
      </c>
      <c r="C164" s="21">
        <f>+'MARZO ORD'!N164</f>
        <v>334588</v>
      </c>
      <c r="D164" s="21">
        <f t="shared" si="2"/>
        <v>334588</v>
      </c>
    </row>
    <row r="165" spans="1:4" x14ac:dyDescent="0.3">
      <c r="A165" s="13">
        <v>162</v>
      </c>
      <c r="B165" s="14" t="s">
        <v>174</v>
      </c>
      <c r="C165" s="21">
        <f>+'MARZO ORD'!N165</f>
        <v>230970</v>
      </c>
      <c r="D165" s="21">
        <f t="shared" si="2"/>
        <v>230970</v>
      </c>
    </row>
    <row r="166" spans="1:4" x14ac:dyDescent="0.3">
      <c r="A166" s="13">
        <v>163</v>
      </c>
      <c r="B166" s="14" t="s">
        <v>175</v>
      </c>
      <c r="C166" s="21">
        <f>+'MARZO ORD'!N166</f>
        <v>259700</v>
      </c>
      <c r="D166" s="21">
        <f t="shared" si="2"/>
        <v>259700</v>
      </c>
    </row>
    <row r="167" spans="1:4" x14ac:dyDescent="0.3">
      <c r="A167" s="13">
        <v>164</v>
      </c>
      <c r="B167" s="14" t="s">
        <v>176</v>
      </c>
      <c r="C167" s="21">
        <f>+'MARZO ORD'!N167</f>
        <v>301978</v>
      </c>
      <c r="D167" s="21">
        <f t="shared" si="2"/>
        <v>301978</v>
      </c>
    </row>
    <row r="168" spans="1:4" x14ac:dyDescent="0.3">
      <c r="A168" s="13">
        <v>165</v>
      </c>
      <c r="B168" s="14" t="s">
        <v>177</v>
      </c>
      <c r="C168" s="21">
        <f>+'MARZO ORD'!N168</f>
        <v>251190</v>
      </c>
      <c r="D168" s="21">
        <f t="shared" si="2"/>
        <v>251190</v>
      </c>
    </row>
    <row r="169" spans="1:4" x14ac:dyDescent="0.3">
      <c r="A169" s="13">
        <v>166</v>
      </c>
      <c r="B169" s="14" t="s">
        <v>178</v>
      </c>
      <c r="C169" s="21">
        <f>+'MARZO ORD'!N169</f>
        <v>1131847</v>
      </c>
      <c r="D169" s="21">
        <f t="shared" si="2"/>
        <v>1131847</v>
      </c>
    </row>
    <row r="170" spans="1:4" x14ac:dyDescent="0.3">
      <c r="A170" s="13">
        <v>167</v>
      </c>
      <c r="B170" s="14" t="s">
        <v>179</v>
      </c>
      <c r="C170" s="21">
        <f>+'MARZO ORD'!N170</f>
        <v>332124</v>
      </c>
      <c r="D170" s="21">
        <f t="shared" si="2"/>
        <v>332124</v>
      </c>
    </row>
    <row r="171" spans="1:4" x14ac:dyDescent="0.3">
      <c r="A171" s="13">
        <v>168</v>
      </c>
      <c r="B171" s="14" t="s">
        <v>180</v>
      </c>
      <c r="C171" s="21">
        <f>+'MARZO ORD'!N171</f>
        <v>157645</v>
      </c>
      <c r="D171" s="21">
        <f t="shared" si="2"/>
        <v>157645</v>
      </c>
    </row>
    <row r="172" spans="1:4" x14ac:dyDescent="0.3">
      <c r="A172" s="13">
        <v>169</v>
      </c>
      <c r="B172" s="14" t="s">
        <v>181</v>
      </c>
      <c r="C172" s="21">
        <f>+'MARZO ORD'!N172</f>
        <v>516680</v>
      </c>
      <c r="D172" s="21">
        <f t="shared" si="2"/>
        <v>516680</v>
      </c>
    </row>
    <row r="173" spans="1:4" x14ac:dyDescent="0.3">
      <c r="A173" s="13">
        <v>170</v>
      </c>
      <c r="B173" s="14" t="s">
        <v>182</v>
      </c>
      <c r="C173" s="21">
        <f>+'MARZO ORD'!N173</f>
        <v>480943</v>
      </c>
      <c r="D173" s="21">
        <f t="shared" si="2"/>
        <v>480943</v>
      </c>
    </row>
    <row r="174" spans="1:4" x14ac:dyDescent="0.3">
      <c r="A174" s="13">
        <v>171</v>
      </c>
      <c r="B174" s="14" t="s">
        <v>183</v>
      </c>
      <c r="C174" s="21">
        <f>+'MARZO ORD'!N174</f>
        <v>1514680</v>
      </c>
      <c r="D174" s="21">
        <f t="shared" si="2"/>
        <v>1514680</v>
      </c>
    </row>
    <row r="175" spans="1:4" x14ac:dyDescent="0.3">
      <c r="A175" s="13">
        <v>172</v>
      </c>
      <c r="B175" s="14" t="s">
        <v>184</v>
      </c>
      <c r="C175" s="21">
        <f>+'MARZO ORD'!N175</f>
        <v>95697</v>
      </c>
      <c r="D175" s="21">
        <f t="shared" si="2"/>
        <v>95697</v>
      </c>
    </row>
    <row r="176" spans="1:4" x14ac:dyDescent="0.3">
      <c r="A176" s="13">
        <v>173</v>
      </c>
      <c r="B176" s="14" t="s">
        <v>185</v>
      </c>
      <c r="C176" s="21">
        <f>+'MARZO ORD'!N176</f>
        <v>238192</v>
      </c>
      <c r="D176" s="21">
        <f t="shared" si="2"/>
        <v>238192</v>
      </c>
    </row>
    <row r="177" spans="1:4" x14ac:dyDescent="0.3">
      <c r="A177" s="13">
        <v>174</v>
      </c>
      <c r="B177" s="14" t="s">
        <v>186</v>
      </c>
      <c r="C177" s="21">
        <f>+'MARZO ORD'!N177</f>
        <v>515230</v>
      </c>
      <c r="D177" s="21">
        <f t="shared" si="2"/>
        <v>515230</v>
      </c>
    </row>
    <row r="178" spans="1:4" x14ac:dyDescent="0.3">
      <c r="A178" s="13">
        <v>175</v>
      </c>
      <c r="B178" s="14" t="s">
        <v>187</v>
      </c>
      <c r="C178" s="21">
        <f>+'MARZO ORD'!N178</f>
        <v>226403</v>
      </c>
      <c r="D178" s="21">
        <f t="shared" si="2"/>
        <v>226403</v>
      </c>
    </row>
    <row r="179" spans="1:4" x14ac:dyDescent="0.3">
      <c r="A179" s="13">
        <v>176</v>
      </c>
      <c r="B179" s="14" t="s">
        <v>188</v>
      </c>
      <c r="C179" s="21">
        <f>+'MARZO ORD'!N179</f>
        <v>448046</v>
      </c>
      <c r="D179" s="21">
        <f t="shared" si="2"/>
        <v>448046</v>
      </c>
    </row>
    <row r="180" spans="1:4" x14ac:dyDescent="0.3">
      <c r="A180" s="13">
        <v>177</v>
      </c>
      <c r="B180" s="14" t="s">
        <v>189</v>
      </c>
      <c r="C180" s="21">
        <f>+'MARZO ORD'!N180</f>
        <v>1072177</v>
      </c>
      <c r="D180" s="21">
        <f t="shared" si="2"/>
        <v>1072177</v>
      </c>
    </row>
    <row r="181" spans="1:4" x14ac:dyDescent="0.3">
      <c r="A181" s="13">
        <v>178</v>
      </c>
      <c r="B181" s="14" t="s">
        <v>190</v>
      </c>
      <c r="C181" s="21">
        <f>+'MARZO ORD'!N181</f>
        <v>476610</v>
      </c>
      <c r="D181" s="21">
        <f t="shared" si="2"/>
        <v>476610</v>
      </c>
    </row>
    <row r="182" spans="1:4" x14ac:dyDescent="0.3">
      <c r="A182" s="13">
        <v>179</v>
      </c>
      <c r="B182" s="14" t="s">
        <v>191</v>
      </c>
      <c r="C182" s="21">
        <f>+'MARZO ORD'!N182</f>
        <v>276170</v>
      </c>
      <c r="D182" s="21">
        <f t="shared" si="2"/>
        <v>276170</v>
      </c>
    </row>
    <row r="183" spans="1:4" x14ac:dyDescent="0.3">
      <c r="A183" s="13">
        <v>180</v>
      </c>
      <c r="B183" s="14" t="s">
        <v>192</v>
      </c>
      <c r="C183" s="21">
        <f>+'MARZO ORD'!N183</f>
        <v>269107</v>
      </c>
      <c r="D183" s="21">
        <f t="shared" si="2"/>
        <v>269107</v>
      </c>
    </row>
    <row r="184" spans="1:4" x14ac:dyDescent="0.3">
      <c r="A184" s="13">
        <v>181</v>
      </c>
      <c r="B184" s="14" t="s">
        <v>193</v>
      </c>
      <c r="C184" s="21">
        <f>+'MARZO ORD'!N184</f>
        <v>153087</v>
      </c>
      <c r="D184" s="21">
        <f t="shared" si="2"/>
        <v>153087</v>
      </c>
    </row>
    <row r="185" spans="1:4" x14ac:dyDescent="0.3">
      <c r="A185" s="13">
        <v>182</v>
      </c>
      <c r="B185" s="14" t="s">
        <v>194</v>
      </c>
      <c r="C185" s="21">
        <f>+'MARZO ORD'!N185</f>
        <v>260718</v>
      </c>
      <c r="D185" s="21">
        <f t="shared" si="2"/>
        <v>260718</v>
      </c>
    </row>
    <row r="186" spans="1:4" x14ac:dyDescent="0.3">
      <c r="A186" s="13">
        <v>183</v>
      </c>
      <c r="B186" s="14" t="s">
        <v>195</v>
      </c>
      <c r="C186" s="21">
        <f>+'MARZO ORD'!N186</f>
        <v>241273</v>
      </c>
      <c r="D186" s="21">
        <f t="shared" si="2"/>
        <v>241273</v>
      </c>
    </row>
    <row r="187" spans="1:4" x14ac:dyDescent="0.3">
      <c r="A187" s="13">
        <v>184</v>
      </c>
      <c r="B187" s="14" t="s">
        <v>196</v>
      </c>
      <c r="C187" s="21">
        <f>+'MARZO ORD'!N187</f>
        <v>31959245</v>
      </c>
      <c r="D187" s="21">
        <f t="shared" si="2"/>
        <v>31959245</v>
      </c>
    </row>
    <row r="188" spans="1:4" x14ac:dyDescent="0.3">
      <c r="A188" s="13">
        <v>185</v>
      </c>
      <c r="B188" s="14" t="s">
        <v>197</v>
      </c>
      <c r="C188" s="21">
        <f>+'MARZO ORD'!N188</f>
        <v>791302</v>
      </c>
      <c r="D188" s="21">
        <f t="shared" si="2"/>
        <v>791302</v>
      </c>
    </row>
    <row r="189" spans="1:4" x14ac:dyDescent="0.3">
      <c r="A189" s="13">
        <v>186</v>
      </c>
      <c r="B189" s="14" t="s">
        <v>198</v>
      </c>
      <c r="C189" s="21">
        <f>+'MARZO ORD'!N189</f>
        <v>172317</v>
      </c>
      <c r="D189" s="21">
        <f t="shared" si="2"/>
        <v>172317</v>
      </c>
    </row>
    <row r="190" spans="1:4" x14ac:dyDescent="0.3">
      <c r="A190" s="13">
        <v>187</v>
      </c>
      <c r="B190" s="14" t="s">
        <v>199</v>
      </c>
      <c r="C190" s="21">
        <f>+'MARZO ORD'!N190</f>
        <v>269489</v>
      </c>
      <c r="D190" s="21">
        <f t="shared" si="2"/>
        <v>269489</v>
      </c>
    </row>
    <row r="191" spans="1:4" x14ac:dyDescent="0.3">
      <c r="A191" s="13">
        <v>188</v>
      </c>
      <c r="B191" s="14" t="s">
        <v>200</v>
      </c>
      <c r="C191" s="21">
        <f>+'MARZO ORD'!N191</f>
        <v>764734</v>
      </c>
      <c r="D191" s="21">
        <f t="shared" si="2"/>
        <v>764734</v>
      </c>
    </row>
    <row r="192" spans="1:4" x14ac:dyDescent="0.3">
      <c r="A192" s="13">
        <v>189</v>
      </c>
      <c r="B192" s="14" t="s">
        <v>201</v>
      </c>
      <c r="C192" s="21">
        <f>+'MARZO ORD'!N192</f>
        <v>358770</v>
      </c>
      <c r="D192" s="21">
        <f t="shared" si="2"/>
        <v>358770</v>
      </c>
    </row>
    <row r="193" spans="1:4" x14ac:dyDescent="0.3">
      <c r="A193" s="13">
        <v>190</v>
      </c>
      <c r="B193" s="14" t="s">
        <v>202</v>
      </c>
      <c r="C193" s="21">
        <f>+'MARZO ORD'!N193</f>
        <v>2441221</v>
      </c>
      <c r="D193" s="21">
        <f t="shared" si="2"/>
        <v>2441221</v>
      </c>
    </row>
    <row r="194" spans="1:4" x14ac:dyDescent="0.3">
      <c r="A194" s="13">
        <v>191</v>
      </c>
      <c r="B194" s="14" t="s">
        <v>203</v>
      </c>
      <c r="C194" s="21">
        <f>+'MARZO ORD'!N194</f>
        <v>84988</v>
      </c>
      <c r="D194" s="21">
        <f t="shared" si="2"/>
        <v>84988</v>
      </c>
    </row>
    <row r="195" spans="1:4" x14ac:dyDescent="0.3">
      <c r="A195" s="13">
        <v>192</v>
      </c>
      <c r="B195" s="14" t="s">
        <v>204</v>
      </c>
      <c r="C195" s="21">
        <f>+'MARZO ORD'!N195</f>
        <v>288362</v>
      </c>
      <c r="D195" s="21">
        <f t="shared" si="2"/>
        <v>288362</v>
      </c>
    </row>
    <row r="196" spans="1:4" x14ac:dyDescent="0.3">
      <c r="A196" s="13">
        <v>193</v>
      </c>
      <c r="B196" s="14" t="s">
        <v>205</v>
      </c>
      <c r="C196" s="21">
        <f>+'MARZO ORD'!N196</f>
        <v>441176</v>
      </c>
      <c r="D196" s="21">
        <f t="shared" ref="D196:D259" si="3">+SUM(C196:C196)</f>
        <v>441176</v>
      </c>
    </row>
    <row r="197" spans="1:4" x14ac:dyDescent="0.3">
      <c r="A197" s="13">
        <v>194</v>
      </c>
      <c r="B197" s="14" t="s">
        <v>206</v>
      </c>
      <c r="C197" s="21">
        <f>+'MARZO ORD'!N197</f>
        <v>325395</v>
      </c>
      <c r="D197" s="21">
        <f t="shared" si="3"/>
        <v>325395</v>
      </c>
    </row>
    <row r="198" spans="1:4" x14ac:dyDescent="0.3">
      <c r="A198" s="13">
        <v>195</v>
      </c>
      <c r="B198" s="14" t="s">
        <v>207</v>
      </c>
      <c r="C198" s="21">
        <f>+'MARZO ORD'!N198</f>
        <v>289442</v>
      </c>
      <c r="D198" s="21">
        <f t="shared" si="3"/>
        <v>289442</v>
      </c>
    </row>
    <row r="199" spans="1:4" x14ac:dyDescent="0.3">
      <c r="A199" s="13">
        <v>196</v>
      </c>
      <c r="B199" s="14" t="s">
        <v>208</v>
      </c>
      <c r="C199" s="21">
        <f>+'MARZO ORD'!N199</f>
        <v>205093</v>
      </c>
      <c r="D199" s="21">
        <f t="shared" si="3"/>
        <v>205093</v>
      </c>
    </row>
    <row r="200" spans="1:4" x14ac:dyDescent="0.3">
      <c r="A200" s="13">
        <v>197</v>
      </c>
      <c r="B200" s="14" t="s">
        <v>209</v>
      </c>
      <c r="C200" s="21">
        <f>+'MARZO ORD'!N200</f>
        <v>608967</v>
      </c>
      <c r="D200" s="21">
        <f t="shared" si="3"/>
        <v>608967</v>
      </c>
    </row>
    <row r="201" spans="1:4" x14ac:dyDescent="0.3">
      <c r="A201" s="13">
        <v>198</v>
      </c>
      <c r="B201" s="14" t="s">
        <v>210</v>
      </c>
      <c r="C201" s="21">
        <f>+'MARZO ORD'!N201</f>
        <v>3144708</v>
      </c>
      <c r="D201" s="21">
        <f t="shared" si="3"/>
        <v>3144708</v>
      </c>
    </row>
    <row r="202" spans="1:4" x14ac:dyDescent="0.3">
      <c r="A202" s="13">
        <v>199</v>
      </c>
      <c r="B202" s="14" t="s">
        <v>211</v>
      </c>
      <c r="C202" s="21">
        <f>+'MARZO ORD'!N202</f>
        <v>153571</v>
      </c>
      <c r="D202" s="21">
        <f t="shared" si="3"/>
        <v>153571</v>
      </c>
    </row>
    <row r="203" spans="1:4" x14ac:dyDescent="0.3">
      <c r="A203" s="13">
        <v>200</v>
      </c>
      <c r="B203" s="14" t="s">
        <v>212</v>
      </c>
      <c r="C203" s="21">
        <f>+'MARZO ORD'!N203</f>
        <v>377173</v>
      </c>
      <c r="D203" s="21">
        <f t="shared" si="3"/>
        <v>377173</v>
      </c>
    </row>
    <row r="204" spans="1:4" x14ac:dyDescent="0.3">
      <c r="A204" s="13">
        <v>201</v>
      </c>
      <c r="B204" s="14" t="s">
        <v>213</v>
      </c>
      <c r="C204" s="21">
        <f>+'MARZO ORD'!N204</f>
        <v>224999</v>
      </c>
      <c r="D204" s="21">
        <f t="shared" si="3"/>
        <v>224999</v>
      </c>
    </row>
    <row r="205" spans="1:4" x14ac:dyDescent="0.3">
      <c r="A205" s="13">
        <v>202</v>
      </c>
      <c r="B205" s="14" t="s">
        <v>214</v>
      </c>
      <c r="C205" s="21">
        <f>+'MARZO ORD'!N205</f>
        <v>518235</v>
      </c>
      <c r="D205" s="21">
        <f t="shared" si="3"/>
        <v>518235</v>
      </c>
    </row>
    <row r="206" spans="1:4" x14ac:dyDescent="0.3">
      <c r="A206" s="13">
        <v>203</v>
      </c>
      <c r="B206" s="14" t="s">
        <v>215</v>
      </c>
      <c r="C206" s="21">
        <f>+'MARZO ORD'!N206</f>
        <v>366186</v>
      </c>
      <c r="D206" s="21">
        <f t="shared" si="3"/>
        <v>366186</v>
      </c>
    </row>
    <row r="207" spans="1:4" x14ac:dyDescent="0.3">
      <c r="A207" s="13">
        <v>204</v>
      </c>
      <c r="B207" s="14" t="s">
        <v>216</v>
      </c>
      <c r="C207" s="21">
        <f>+'MARZO ORD'!N207</f>
        <v>132843</v>
      </c>
      <c r="D207" s="21">
        <f t="shared" si="3"/>
        <v>132843</v>
      </c>
    </row>
    <row r="208" spans="1:4" x14ac:dyDescent="0.3">
      <c r="A208" s="13">
        <v>205</v>
      </c>
      <c r="B208" s="14" t="s">
        <v>217</v>
      </c>
      <c r="C208" s="21">
        <f>+'MARZO ORD'!N208</f>
        <v>1589563</v>
      </c>
      <c r="D208" s="21">
        <f t="shared" si="3"/>
        <v>1589563</v>
      </c>
    </row>
    <row r="209" spans="1:4" x14ac:dyDescent="0.3">
      <c r="A209" s="13">
        <v>206</v>
      </c>
      <c r="B209" s="14" t="s">
        <v>218</v>
      </c>
      <c r="C209" s="21">
        <f>+'MARZO ORD'!N209</f>
        <v>275015</v>
      </c>
      <c r="D209" s="21">
        <f t="shared" si="3"/>
        <v>275015</v>
      </c>
    </row>
    <row r="210" spans="1:4" x14ac:dyDescent="0.3">
      <c r="A210" s="13">
        <v>207</v>
      </c>
      <c r="B210" s="14" t="s">
        <v>219</v>
      </c>
      <c r="C210" s="21">
        <f>+'MARZO ORD'!N210</f>
        <v>1715405</v>
      </c>
      <c r="D210" s="21">
        <f t="shared" si="3"/>
        <v>1715405</v>
      </c>
    </row>
    <row r="211" spans="1:4" x14ac:dyDescent="0.3">
      <c r="A211" s="13">
        <v>208</v>
      </c>
      <c r="B211" s="14" t="s">
        <v>220</v>
      </c>
      <c r="C211" s="21">
        <f>+'MARZO ORD'!N211</f>
        <v>683730</v>
      </c>
      <c r="D211" s="21">
        <f t="shared" si="3"/>
        <v>683730</v>
      </c>
    </row>
    <row r="212" spans="1:4" x14ac:dyDescent="0.3">
      <c r="A212" s="13">
        <v>209</v>
      </c>
      <c r="B212" s="14" t="s">
        <v>221</v>
      </c>
      <c r="C212" s="21">
        <f>+'MARZO ORD'!N212</f>
        <v>206851</v>
      </c>
      <c r="D212" s="21">
        <f t="shared" si="3"/>
        <v>206851</v>
      </c>
    </row>
    <row r="213" spans="1:4" x14ac:dyDescent="0.3">
      <c r="A213" s="13">
        <v>210</v>
      </c>
      <c r="B213" s="14" t="s">
        <v>222</v>
      </c>
      <c r="C213" s="21">
        <f>+'MARZO ORD'!N213</f>
        <v>554431</v>
      </c>
      <c r="D213" s="21">
        <f t="shared" si="3"/>
        <v>554431</v>
      </c>
    </row>
    <row r="214" spans="1:4" x14ac:dyDescent="0.3">
      <c r="A214" s="13">
        <v>211</v>
      </c>
      <c r="B214" s="14" t="s">
        <v>223</v>
      </c>
      <c r="C214" s="21">
        <f>+'MARZO ORD'!N214</f>
        <v>349003</v>
      </c>
      <c r="D214" s="21">
        <f t="shared" si="3"/>
        <v>349003</v>
      </c>
    </row>
    <row r="215" spans="1:4" x14ac:dyDescent="0.3">
      <c r="A215" s="13">
        <v>212</v>
      </c>
      <c r="B215" s="14" t="s">
        <v>224</v>
      </c>
      <c r="C215" s="21">
        <f>+'MARZO ORD'!N215</f>
        <v>337971</v>
      </c>
      <c r="D215" s="21">
        <f t="shared" si="3"/>
        <v>337971</v>
      </c>
    </row>
    <row r="216" spans="1:4" x14ac:dyDescent="0.3">
      <c r="A216" s="13">
        <v>213</v>
      </c>
      <c r="B216" s="14" t="s">
        <v>225</v>
      </c>
      <c r="C216" s="21">
        <f>+'MARZO ORD'!N216</f>
        <v>581454</v>
      </c>
      <c r="D216" s="21">
        <f t="shared" si="3"/>
        <v>581454</v>
      </c>
    </row>
    <row r="217" spans="1:4" x14ac:dyDescent="0.3">
      <c r="A217" s="13">
        <v>214</v>
      </c>
      <c r="B217" s="14" t="s">
        <v>226</v>
      </c>
      <c r="C217" s="21">
        <f>+'MARZO ORD'!N217</f>
        <v>255920</v>
      </c>
      <c r="D217" s="21">
        <f t="shared" si="3"/>
        <v>255920</v>
      </c>
    </row>
    <row r="218" spans="1:4" x14ac:dyDescent="0.3">
      <c r="A218" s="13">
        <v>215</v>
      </c>
      <c r="B218" s="14" t="s">
        <v>227</v>
      </c>
      <c r="C218" s="21">
        <f>+'MARZO ORD'!N218</f>
        <v>169827</v>
      </c>
      <c r="D218" s="21">
        <f t="shared" si="3"/>
        <v>169827</v>
      </c>
    </row>
    <row r="219" spans="1:4" x14ac:dyDescent="0.3">
      <c r="A219" s="13">
        <v>216</v>
      </c>
      <c r="B219" s="14" t="s">
        <v>228</v>
      </c>
      <c r="C219" s="21">
        <f>+'MARZO ORD'!N219</f>
        <v>239277</v>
      </c>
      <c r="D219" s="21">
        <f t="shared" si="3"/>
        <v>239277</v>
      </c>
    </row>
    <row r="220" spans="1:4" x14ac:dyDescent="0.3">
      <c r="A220" s="15">
        <v>217</v>
      </c>
      <c r="B220" s="14" t="s">
        <v>229</v>
      </c>
      <c r="C220" s="21">
        <f>+'MARZO ORD'!N220</f>
        <v>374536</v>
      </c>
      <c r="D220" s="21">
        <f t="shared" si="3"/>
        <v>374536</v>
      </c>
    </row>
    <row r="221" spans="1:4" x14ac:dyDescent="0.3">
      <c r="A221" s="13">
        <v>218</v>
      </c>
      <c r="B221" s="14" t="s">
        <v>230</v>
      </c>
      <c r="C221" s="21">
        <f>+'MARZO ORD'!N221</f>
        <v>165728</v>
      </c>
      <c r="D221" s="21">
        <f t="shared" si="3"/>
        <v>165728</v>
      </c>
    </row>
    <row r="222" spans="1:4" x14ac:dyDescent="0.3">
      <c r="A222" s="13">
        <v>219</v>
      </c>
      <c r="B222" s="14" t="s">
        <v>231</v>
      </c>
      <c r="C222" s="21">
        <f>+'MARZO ORD'!N222</f>
        <v>401864</v>
      </c>
      <c r="D222" s="21">
        <f t="shared" si="3"/>
        <v>401864</v>
      </c>
    </row>
    <row r="223" spans="1:4" x14ac:dyDescent="0.3">
      <c r="A223" s="13">
        <v>220</v>
      </c>
      <c r="B223" s="14" t="s">
        <v>232</v>
      </c>
      <c r="C223" s="21">
        <f>+'MARZO ORD'!N223</f>
        <v>373206</v>
      </c>
      <c r="D223" s="21">
        <f t="shared" si="3"/>
        <v>373206</v>
      </c>
    </row>
    <row r="224" spans="1:4" x14ac:dyDescent="0.3">
      <c r="A224" s="13">
        <v>221</v>
      </c>
      <c r="B224" s="14" t="s">
        <v>233</v>
      </c>
      <c r="C224" s="21">
        <f>+'MARZO ORD'!N224</f>
        <v>224984</v>
      </c>
      <c r="D224" s="21">
        <f t="shared" si="3"/>
        <v>224984</v>
      </c>
    </row>
    <row r="225" spans="1:4" x14ac:dyDescent="0.3">
      <c r="A225" s="13">
        <v>222</v>
      </c>
      <c r="B225" s="14" t="s">
        <v>234</v>
      </c>
      <c r="C225" s="21">
        <f>+'MARZO ORD'!N225</f>
        <v>228540</v>
      </c>
      <c r="D225" s="21">
        <f t="shared" si="3"/>
        <v>228540</v>
      </c>
    </row>
    <row r="226" spans="1:4" x14ac:dyDescent="0.3">
      <c r="A226" s="13">
        <v>223</v>
      </c>
      <c r="B226" s="14" t="s">
        <v>235</v>
      </c>
      <c r="C226" s="21">
        <f>+'MARZO ORD'!N226</f>
        <v>171046</v>
      </c>
      <c r="D226" s="21">
        <f t="shared" si="3"/>
        <v>171046</v>
      </c>
    </row>
    <row r="227" spans="1:4" x14ac:dyDescent="0.3">
      <c r="A227" s="13">
        <v>224</v>
      </c>
      <c r="B227" s="14" t="s">
        <v>236</v>
      </c>
      <c r="C227" s="21">
        <f>+'MARZO ORD'!N227</f>
        <v>122279</v>
      </c>
      <c r="D227" s="21">
        <f t="shared" si="3"/>
        <v>122279</v>
      </c>
    </row>
    <row r="228" spans="1:4" x14ac:dyDescent="0.3">
      <c r="A228" s="13">
        <v>225</v>
      </c>
      <c r="B228" s="14" t="s">
        <v>237</v>
      </c>
      <c r="C228" s="21">
        <f>+'MARZO ORD'!N228</f>
        <v>527076</v>
      </c>
      <c r="D228" s="21">
        <f t="shared" si="3"/>
        <v>527076</v>
      </c>
    </row>
    <row r="229" spans="1:4" x14ac:dyDescent="0.3">
      <c r="A229" s="13">
        <v>226</v>
      </c>
      <c r="B229" s="14" t="s">
        <v>238</v>
      </c>
      <c r="C229" s="21">
        <f>+'MARZO ORD'!N229</f>
        <v>372763</v>
      </c>
      <c r="D229" s="21">
        <f t="shared" si="3"/>
        <v>372763</v>
      </c>
    </row>
    <row r="230" spans="1:4" x14ac:dyDescent="0.3">
      <c r="A230" s="13">
        <v>227</v>
      </c>
      <c r="B230" s="14" t="s">
        <v>239</v>
      </c>
      <c r="C230" s="21">
        <f>+'MARZO ORD'!N230</f>
        <v>2111674</v>
      </c>
      <c r="D230" s="21">
        <f t="shared" si="3"/>
        <v>2111674</v>
      </c>
    </row>
    <row r="231" spans="1:4" x14ac:dyDescent="0.3">
      <c r="A231" s="13">
        <v>228</v>
      </c>
      <c r="B231" s="14" t="s">
        <v>240</v>
      </c>
      <c r="C231" s="21">
        <f>+'MARZO ORD'!N231</f>
        <v>199192</v>
      </c>
      <c r="D231" s="21">
        <f t="shared" si="3"/>
        <v>199192</v>
      </c>
    </row>
    <row r="232" spans="1:4" x14ac:dyDescent="0.3">
      <c r="A232" s="13">
        <v>229</v>
      </c>
      <c r="B232" s="14" t="s">
        <v>241</v>
      </c>
      <c r="C232" s="21">
        <f>+'MARZO ORD'!N232</f>
        <v>719503</v>
      </c>
      <c r="D232" s="21">
        <f t="shared" si="3"/>
        <v>719503</v>
      </c>
    </row>
    <row r="233" spans="1:4" x14ac:dyDescent="0.3">
      <c r="A233" s="13">
        <v>230</v>
      </c>
      <c r="B233" s="14" t="s">
        <v>242</v>
      </c>
      <c r="C233" s="21">
        <f>+'MARZO ORD'!N233</f>
        <v>170349</v>
      </c>
      <c r="D233" s="21">
        <f t="shared" si="3"/>
        <v>170349</v>
      </c>
    </row>
    <row r="234" spans="1:4" x14ac:dyDescent="0.3">
      <c r="A234" s="13">
        <v>231</v>
      </c>
      <c r="B234" s="14" t="s">
        <v>243</v>
      </c>
      <c r="C234" s="21">
        <f>+'MARZO ORD'!N234</f>
        <v>336007</v>
      </c>
      <c r="D234" s="21">
        <f t="shared" si="3"/>
        <v>336007</v>
      </c>
    </row>
    <row r="235" spans="1:4" x14ac:dyDescent="0.3">
      <c r="A235" s="13">
        <v>232</v>
      </c>
      <c r="B235" s="14" t="s">
        <v>244</v>
      </c>
      <c r="C235" s="21">
        <f>+'MARZO ORD'!N235</f>
        <v>2167534</v>
      </c>
      <c r="D235" s="21">
        <f t="shared" si="3"/>
        <v>2167534</v>
      </c>
    </row>
    <row r="236" spans="1:4" x14ac:dyDescent="0.3">
      <c r="A236" s="13">
        <v>233</v>
      </c>
      <c r="B236" s="14" t="s">
        <v>245</v>
      </c>
      <c r="C236" s="21">
        <f>+'MARZO ORD'!N236</f>
        <v>408155</v>
      </c>
      <c r="D236" s="21">
        <f t="shared" si="3"/>
        <v>408155</v>
      </c>
    </row>
    <row r="237" spans="1:4" x14ac:dyDescent="0.3">
      <c r="A237" s="13">
        <v>234</v>
      </c>
      <c r="B237" s="14" t="s">
        <v>246</v>
      </c>
      <c r="C237" s="21">
        <f>+'MARZO ORD'!N237</f>
        <v>619919</v>
      </c>
      <c r="D237" s="21">
        <f t="shared" si="3"/>
        <v>619919</v>
      </c>
    </row>
    <row r="238" spans="1:4" x14ac:dyDescent="0.3">
      <c r="A238" s="13">
        <v>235</v>
      </c>
      <c r="B238" s="14" t="s">
        <v>247</v>
      </c>
      <c r="C238" s="21">
        <f>+'MARZO ORD'!N238</f>
        <v>475681</v>
      </c>
      <c r="D238" s="21">
        <f t="shared" si="3"/>
        <v>475681</v>
      </c>
    </row>
    <row r="239" spans="1:4" x14ac:dyDescent="0.3">
      <c r="A239" s="13">
        <v>236</v>
      </c>
      <c r="B239" s="14" t="s">
        <v>248</v>
      </c>
      <c r="C239" s="21">
        <f>+'MARZO ORD'!N239</f>
        <v>281446</v>
      </c>
      <c r="D239" s="21">
        <f t="shared" si="3"/>
        <v>281446</v>
      </c>
    </row>
    <row r="240" spans="1:4" x14ac:dyDescent="0.3">
      <c r="A240" s="13">
        <v>237</v>
      </c>
      <c r="B240" s="14" t="s">
        <v>249</v>
      </c>
      <c r="C240" s="21">
        <f>+'MARZO ORD'!N240</f>
        <v>298527</v>
      </c>
      <c r="D240" s="21">
        <f t="shared" si="3"/>
        <v>298527</v>
      </c>
    </row>
    <row r="241" spans="1:4" x14ac:dyDescent="0.3">
      <c r="A241" s="13">
        <v>238</v>
      </c>
      <c r="B241" s="14" t="s">
        <v>250</v>
      </c>
      <c r="C241" s="21">
        <f>+'MARZO ORD'!N241</f>
        <v>211705</v>
      </c>
      <c r="D241" s="21">
        <f t="shared" si="3"/>
        <v>211705</v>
      </c>
    </row>
    <row r="242" spans="1:4" x14ac:dyDescent="0.3">
      <c r="A242" s="13">
        <v>239</v>
      </c>
      <c r="B242" s="14" t="s">
        <v>251</v>
      </c>
      <c r="C242" s="21">
        <f>+'MARZO ORD'!N242</f>
        <v>217922</v>
      </c>
      <c r="D242" s="21">
        <f t="shared" si="3"/>
        <v>217922</v>
      </c>
    </row>
    <row r="243" spans="1:4" x14ac:dyDescent="0.3">
      <c r="A243" s="13">
        <v>240</v>
      </c>
      <c r="B243" s="14" t="s">
        <v>252</v>
      </c>
      <c r="C243" s="21">
        <f>+'MARZO ORD'!N243</f>
        <v>305651</v>
      </c>
      <c r="D243" s="21">
        <f t="shared" si="3"/>
        <v>305651</v>
      </c>
    </row>
    <row r="244" spans="1:4" x14ac:dyDescent="0.3">
      <c r="A244" s="13">
        <v>241</v>
      </c>
      <c r="B244" s="14" t="s">
        <v>253</v>
      </c>
      <c r="C244" s="21">
        <f>+'MARZO ORD'!N244</f>
        <v>212539</v>
      </c>
      <c r="D244" s="21">
        <f t="shared" si="3"/>
        <v>212539</v>
      </c>
    </row>
    <row r="245" spans="1:4" x14ac:dyDescent="0.3">
      <c r="A245" s="13">
        <v>242</v>
      </c>
      <c r="B245" s="14" t="s">
        <v>254</v>
      </c>
      <c r="C245" s="21">
        <f>+'MARZO ORD'!N245</f>
        <v>961759</v>
      </c>
      <c r="D245" s="21">
        <f t="shared" si="3"/>
        <v>961759</v>
      </c>
    </row>
    <row r="246" spans="1:4" x14ac:dyDescent="0.3">
      <c r="A246" s="13">
        <v>243</v>
      </c>
      <c r="B246" s="14" t="s">
        <v>255</v>
      </c>
      <c r="C246" s="21">
        <f>+'MARZO ORD'!N246</f>
        <v>390560</v>
      </c>
      <c r="D246" s="21">
        <f t="shared" si="3"/>
        <v>390560</v>
      </c>
    </row>
    <row r="247" spans="1:4" x14ac:dyDescent="0.3">
      <c r="A247" s="13">
        <v>244</v>
      </c>
      <c r="B247" s="14" t="s">
        <v>256</v>
      </c>
      <c r="C247" s="21">
        <f>+'MARZO ORD'!N247</f>
        <v>411804</v>
      </c>
      <c r="D247" s="21">
        <f t="shared" si="3"/>
        <v>411804</v>
      </c>
    </row>
    <row r="248" spans="1:4" x14ac:dyDescent="0.3">
      <c r="A248" s="13">
        <v>245</v>
      </c>
      <c r="B248" s="14" t="s">
        <v>257</v>
      </c>
      <c r="C248" s="21">
        <f>+'MARZO ORD'!N248</f>
        <v>174255</v>
      </c>
      <c r="D248" s="21">
        <f t="shared" si="3"/>
        <v>174255</v>
      </c>
    </row>
    <row r="249" spans="1:4" x14ac:dyDescent="0.3">
      <c r="A249" s="13">
        <v>246</v>
      </c>
      <c r="B249" s="14" t="s">
        <v>258</v>
      </c>
      <c r="C249" s="21">
        <f>+'MARZO ORD'!N249</f>
        <v>150871</v>
      </c>
      <c r="D249" s="21">
        <f t="shared" si="3"/>
        <v>150871</v>
      </c>
    </row>
    <row r="250" spans="1:4" x14ac:dyDescent="0.3">
      <c r="A250" s="13">
        <v>247</v>
      </c>
      <c r="B250" s="14" t="s">
        <v>259</v>
      </c>
      <c r="C250" s="21">
        <f>+'MARZO ORD'!N250</f>
        <v>316864</v>
      </c>
      <c r="D250" s="21">
        <f t="shared" si="3"/>
        <v>316864</v>
      </c>
    </row>
    <row r="251" spans="1:4" x14ac:dyDescent="0.3">
      <c r="A251" s="13">
        <v>248</v>
      </c>
      <c r="B251" s="14" t="s">
        <v>260</v>
      </c>
      <c r="C251" s="21">
        <f>+'MARZO ORD'!N251</f>
        <v>1182857</v>
      </c>
      <c r="D251" s="21">
        <f t="shared" si="3"/>
        <v>1182857</v>
      </c>
    </row>
    <row r="252" spans="1:4" x14ac:dyDescent="0.3">
      <c r="A252" s="13">
        <v>249</v>
      </c>
      <c r="B252" s="14" t="s">
        <v>261</v>
      </c>
      <c r="C252" s="21">
        <f>+'MARZO ORD'!N252</f>
        <v>401160</v>
      </c>
      <c r="D252" s="21">
        <f t="shared" si="3"/>
        <v>401160</v>
      </c>
    </row>
    <row r="253" spans="1:4" x14ac:dyDescent="0.3">
      <c r="A253" s="13">
        <v>250</v>
      </c>
      <c r="B253" s="14" t="s">
        <v>262</v>
      </c>
      <c r="C253" s="21">
        <f>+'MARZO ORD'!N253</f>
        <v>339863</v>
      </c>
      <c r="D253" s="21">
        <f t="shared" si="3"/>
        <v>339863</v>
      </c>
    </row>
    <row r="254" spans="1:4" x14ac:dyDescent="0.3">
      <c r="A254" s="13">
        <v>251</v>
      </c>
      <c r="B254" s="14" t="s">
        <v>263</v>
      </c>
      <c r="C254" s="21">
        <f>+'MARZO ORD'!N254</f>
        <v>235243</v>
      </c>
      <c r="D254" s="21">
        <f t="shared" si="3"/>
        <v>235243</v>
      </c>
    </row>
    <row r="255" spans="1:4" x14ac:dyDescent="0.3">
      <c r="A255" s="13">
        <v>252</v>
      </c>
      <c r="B255" s="14" t="s">
        <v>264</v>
      </c>
      <c r="C255" s="21">
        <f>+'MARZO ORD'!N255</f>
        <v>266483</v>
      </c>
      <c r="D255" s="21">
        <f t="shared" si="3"/>
        <v>266483</v>
      </c>
    </row>
    <row r="256" spans="1:4" x14ac:dyDescent="0.3">
      <c r="A256" s="13">
        <v>253</v>
      </c>
      <c r="B256" s="14" t="s">
        <v>265</v>
      </c>
      <c r="C256" s="21">
        <f>+'MARZO ORD'!N256</f>
        <v>314953</v>
      </c>
      <c r="D256" s="21">
        <f t="shared" si="3"/>
        <v>314953</v>
      </c>
    </row>
    <row r="257" spans="1:4" x14ac:dyDescent="0.3">
      <c r="A257" s="13">
        <v>254</v>
      </c>
      <c r="B257" s="14" t="s">
        <v>266</v>
      </c>
      <c r="C257" s="21">
        <f>+'MARZO ORD'!N257</f>
        <v>438552</v>
      </c>
      <c r="D257" s="21">
        <f t="shared" si="3"/>
        <v>438552</v>
      </c>
    </row>
    <row r="258" spans="1:4" x14ac:dyDescent="0.3">
      <c r="A258" s="13">
        <v>255</v>
      </c>
      <c r="B258" s="14" t="s">
        <v>267</v>
      </c>
      <c r="C258" s="21">
        <f>+'MARZO ORD'!N258</f>
        <v>258462</v>
      </c>
      <c r="D258" s="21">
        <f t="shared" si="3"/>
        <v>258462</v>
      </c>
    </row>
    <row r="259" spans="1:4" x14ac:dyDescent="0.3">
      <c r="A259" s="13">
        <v>256</v>
      </c>
      <c r="B259" s="14" t="s">
        <v>268</v>
      </c>
      <c r="C259" s="21">
        <f>+'MARZO ORD'!N259</f>
        <v>141383</v>
      </c>
      <c r="D259" s="21">
        <f t="shared" si="3"/>
        <v>141383</v>
      </c>
    </row>
    <row r="260" spans="1:4" x14ac:dyDescent="0.3">
      <c r="A260" s="13">
        <v>257</v>
      </c>
      <c r="B260" s="14" t="s">
        <v>269</v>
      </c>
      <c r="C260" s="21">
        <f>+'MARZO ORD'!N260</f>
        <v>207936</v>
      </c>
      <c r="D260" s="21">
        <f t="shared" ref="D260:D323" si="4">+SUM(C260:C260)</f>
        <v>207936</v>
      </c>
    </row>
    <row r="261" spans="1:4" x14ac:dyDescent="0.3">
      <c r="A261" s="13">
        <v>258</v>
      </c>
      <c r="B261" s="14" t="s">
        <v>270</v>
      </c>
      <c r="C261" s="21">
        <f>+'MARZO ORD'!N261</f>
        <v>192534</v>
      </c>
      <c r="D261" s="21">
        <f t="shared" si="4"/>
        <v>192534</v>
      </c>
    </row>
    <row r="262" spans="1:4" x14ac:dyDescent="0.3">
      <c r="A262" s="13">
        <v>259</v>
      </c>
      <c r="B262" s="14" t="s">
        <v>271</v>
      </c>
      <c r="C262" s="21">
        <f>+'MARZO ORD'!N262</f>
        <v>372891</v>
      </c>
      <c r="D262" s="21">
        <f t="shared" si="4"/>
        <v>372891</v>
      </c>
    </row>
    <row r="263" spans="1:4" x14ac:dyDescent="0.3">
      <c r="A263" s="13">
        <v>260</v>
      </c>
      <c r="B263" s="14" t="s">
        <v>272</v>
      </c>
      <c r="C263" s="21">
        <f>+'MARZO ORD'!N263</f>
        <v>285545</v>
      </c>
      <c r="D263" s="21">
        <f t="shared" si="4"/>
        <v>285545</v>
      </c>
    </row>
    <row r="264" spans="1:4" x14ac:dyDescent="0.3">
      <c r="A264" s="13">
        <v>261</v>
      </c>
      <c r="B264" s="14" t="s">
        <v>273</v>
      </c>
      <c r="C264" s="21">
        <f>+'MARZO ORD'!N264</f>
        <v>877269</v>
      </c>
      <c r="D264" s="21">
        <f t="shared" si="4"/>
        <v>877269</v>
      </c>
    </row>
    <row r="265" spans="1:4" x14ac:dyDescent="0.3">
      <c r="A265" s="13">
        <v>262</v>
      </c>
      <c r="B265" s="14" t="s">
        <v>274</v>
      </c>
      <c r="C265" s="21">
        <f>+'MARZO ORD'!N265</f>
        <v>156300</v>
      </c>
      <c r="D265" s="21">
        <f t="shared" si="4"/>
        <v>156300</v>
      </c>
    </row>
    <row r="266" spans="1:4" x14ac:dyDescent="0.3">
      <c r="A266" s="13">
        <v>263</v>
      </c>
      <c r="B266" s="14" t="s">
        <v>275</v>
      </c>
      <c r="C266" s="21">
        <f>+'MARZO ORD'!N266</f>
        <v>476412</v>
      </c>
      <c r="D266" s="21">
        <f t="shared" si="4"/>
        <v>476412</v>
      </c>
    </row>
    <row r="267" spans="1:4" x14ac:dyDescent="0.3">
      <c r="A267" s="13">
        <v>264</v>
      </c>
      <c r="B267" s="14" t="s">
        <v>276</v>
      </c>
      <c r="C267" s="21">
        <f>+'MARZO ORD'!N267</f>
        <v>310867</v>
      </c>
      <c r="D267" s="21">
        <f t="shared" si="4"/>
        <v>310867</v>
      </c>
    </row>
    <row r="268" spans="1:4" x14ac:dyDescent="0.3">
      <c r="A268" s="13">
        <v>265</v>
      </c>
      <c r="B268" s="14" t="s">
        <v>277</v>
      </c>
      <c r="C268" s="21">
        <f>+'MARZO ORD'!N268</f>
        <v>666925</v>
      </c>
      <c r="D268" s="21">
        <f t="shared" si="4"/>
        <v>666925</v>
      </c>
    </row>
    <row r="269" spans="1:4" x14ac:dyDescent="0.3">
      <c r="A269" s="13">
        <v>266</v>
      </c>
      <c r="B269" s="14" t="s">
        <v>278</v>
      </c>
      <c r="C269" s="21">
        <f>+'MARZO ORD'!N269</f>
        <v>1369105</v>
      </c>
      <c r="D269" s="21">
        <f t="shared" si="4"/>
        <v>1369105</v>
      </c>
    </row>
    <row r="270" spans="1:4" x14ac:dyDescent="0.3">
      <c r="A270" s="13">
        <v>267</v>
      </c>
      <c r="B270" s="14" t="s">
        <v>279</v>
      </c>
      <c r="C270" s="21">
        <f>+'MARZO ORD'!N270</f>
        <v>110081</v>
      </c>
      <c r="D270" s="21">
        <f t="shared" si="4"/>
        <v>110081</v>
      </c>
    </row>
    <row r="271" spans="1:4" x14ac:dyDescent="0.3">
      <c r="A271" s="13">
        <v>268</v>
      </c>
      <c r="B271" s="14" t="s">
        <v>280</v>
      </c>
      <c r="C271" s="21">
        <f>+'MARZO ORD'!N271</f>
        <v>227573</v>
      </c>
      <c r="D271" s="21">
        <f t="shared" si="4"/>
        <v>227573</v>
      </c>
    </row>
    <row r="272" spans="1:4" x14ac:dyDescent="0.3">
      <c r="A272" s="13">
        <v>269</v>
      </c>
      <c r="B272" s="14" t="s">
        <v>281</v>
      </c>
      <c r="C272" s="21">
        <f>+'MARZO ORD'!N272</f>
        <v>701500</v>
      </c>
      <c r="D272" s="21">
        <f t="shared" si="4"/>
        <v>701500</v>
      </c>
    </row>
    <row r="273" spans="1:4" x14ac:dyDescent="0.3">
      <c r="A273" s="13">
        <v>270</v>
      </c>
      <c r="B273" s="14" t="s">
        <v>282</v>
      </c>
      <c r="C273" s="21">
        <f>+'MARZO ORD'!N273</f>
        <v>233070</v>
      </c>
      <c r="D273" s="21">
        <f t="shared" si="4"/>
        <v>233070</v>
      </c>
    </row>
    <row r="274" spans="1:4" x14ac:dyDescent="0.3">
      <c r="A274" s="13">
        <v>271</v>
      </c>
      <c r="B274" s="14" t="s">
        <v>283</v>
      </c>
      <c r="C274" s="21">
        <f>+'MARZO ORD'!N274</f>
        <v>310180</v>
      </c>
      <c r="D274" s="21">
        <f t="shared" si="4"/>
        <v>310180</v>
      </c>
    </row>
    <row r="275" spans="1:4" x14ac:dyDescent="0.3">
      <c r="A275" s="13">
        <v>272</v>
      </c>
      <c r="B275" s="14" t="s">
        <v>284</v>
      </c>
      <c r="C275" s="21">
        <f>+'MARZO ORD'!N275</f>
        <v>592982</v>
      </c>
      <c r="D275" s="21">
        <f t="shared" si="4"/>
        <v>592982</v>
      </c>
    </row>
    <row r="276" spans="1:4" x14ac:dyDescent="0.3">
      <c r="A276" s="13">
        <v>273</v>
      </c>
      <c r="B276" s="14" t="s">
        <v>285</v>
      </c>
      <c r="C276" s="21">
        <f>+'MARZO ORD'!N276</f>
        <v>382850</v>
      </c>
      <c r="D276" s="21">
        <f t="shared" si="4"/>
        <v>382850</v>
      </c>
    </row>
    <row r="277" spans="1:4" x14ac:dyDescent="0.3">
      <c r="A277" s="13">
        <v>274</v>
      </c>
      <c r="B277" s="14" t="s">
        <v>286</v>
      </c>
      <c r="C277" s="21">
        <f>+'MARZO ORD'!N277</f>
        <v>271682</v>
      </c>
      <c r="D277" s="21">
        <f t="shared" si="4"/>
        <v>271682</v>
      </c>
    </row>
    <row r="278" spans="1:4" x14ac:dyDescent="0.3">
      <c r="A278" s="13">
        <v>275</v>
      </c>
      <c r="B278" s="14" t="s">
        <v>287</v>
      </c>
      <c r="C278" s="21">
        <f>+'MARZO ORD'!N278</f>
        <v>579458</v>
      </c>
      <c r="D278" s="21">
        <f t="shared" si="4"/>
        <v>579458</v>
      </c>
    </row>
    <row r="279" spans="1:4" x14ac:dyDescent="0.3">
      <c r="A279" s="13">
        <v>276</v>
      </c>
      <c r="B279" s="14" t="s">
        <v>288</v>
      </c>
      <c r="C279" s="21">
        <f>+'MARZO ORD'!N279</f>
        <v>221596</v>
      </c>
      <c r="D279" s="21">
        <f t="shared" si="4"/>
        <v>221596</v>
      </c>
    </row>
    <row r="280" spans="1:4" x14ac:dyDescent="0.3">
      <c r="A280" s="13">
        <v>277</v>
      </c>
      <c r="B280" s="14" t="s">
        <v>289</v>
      </c>
      <c r="C280" s="21">
        <f>+'MARZO ORD'!N280</f>
        <v>1452064</v>
      </c>
      <c r="D280" s="21">
        <f t="shared" si="4"/>
        <v>1452064</v>
      </c>
    </row>
    <row r="281" spans="1:4" x14ac:dyDescent="0.3">
      <c r="A281" s="13">
        <v>278</v>
      </c>
      <c r="B281" s="14" t="s">
        <v>290</v>
      </c>
      <c r="C281" s="21">
        <f>+'MARZO ORD'!N281</f>
        <v>3948010</v>
      </c>
      <c r="D281" s="21">
        <f t="shared" si="4"/>
        <v>3948010</v>
      </c>
    </row>
    <row r="282" spans="1:4" x14ac:dyDescent="0.3">
      <c r="A282" s="13">
        <v>279</v>
      </c>
      <c r="B282" s="14" t="s">
        <v>291</v>
      </c>
      <c r="C282" s="21">
        <f>+'MARZO ORD'!N282</f>
        <v>368598</v>
      </c>
      <c r="D282" s="21">
        <f t="shared" si="4"/>
        <v>368598</v>
      </c>
    </row>
    <row r="283" spans="1:4" x14ac:dyDescent="0.3">
      <c r="A283" s="13">
        <v>280</v>
      </c>
      <c r="B283" s="14" t="s">
        <v>292</v>
      </c>
      <c r="C283" s="21">
        <f>+'MARZO ORD'!N283</f>
        <v>378199</v>
      </c>
      <c r="D283" s="21">
        <f t="shared" si="4"/>
        <v>378199</v>
      </c>
    </row>
    <row r="284" spans="1:4" x14ac:dyDescent="0.3">
      <c r="A284" s="13">
        <v>281</v>
      </c>
      <c r="B284" s="14" t="s">
        <v>293</v>
      </c>
      <c r="C284" s="21">
        <f>+'MARZO ORD'!N284</f>
        <v>136868</v>
      </c>
      <c r="D284" s="21">
        <f t="shared" si="4"/>
        <v>136868</v>
      </c>
    </row>
    <row r="285" spans="1:4" x14ac:dyDescent="0.3">
      <c r="A285" s="13">
        <v>282</v>
      </c>
      <c r="B285" s="14" t="s">
        <v>294</v>
      </c>
      <c r="C285" s="21">
        <f>+'MARZO ORD'!N285</f>
        <v>151924</v>
      </c>
      <c r="D285" s="21">
        <f t="shared" si="4"/>
        <v>151924</v>
      </c>
    </row>
    <row r="286" spans="1:4" x14ac:dyDescent="0.3">
      <c r="A286" s="13">
        <v>283</v>
      </c>
      <c r="B286" s="14" t="s">
        <v>295</v>
      </c>
      <c r="C286" s="21">
        <f>+'MARZO ORD'!N286</f>
        <v>252160</v>
      </c>
      <c r="D286" s="21">
        <f t="shared" si="4"/>
        <v>252160</v>
      </c>
    </row>
    <row r="287" spans="1:4" x14ac:dyDescent="0.3">
      <c r="A287" s="13">
        <v>284</v>
      </c>
      <c r="B287" s="14" t="s">
        <v>296</v>
      </c>
      <c r="C287" s="21">
        <f>+'MARZO ORD'!N287</f>
        <v>624487</v>
      </c>
      <c r="D287" s="21">
        <f t="shared" si="4"/>
        <v>624487</v>
      </c>
    </row>
    <row r="288" spans="1:4" x14ac:dyDescent="0.3">
      <c r="A288" s="13">
        <v>285</v>
      </c>
      <c r="B288" s="14" t="s">
        <v>297</v>
      </c>
      <c r="C288" s="21">
        <f>+'MARZO ORD'!N288</f>
        <v>402060</v>
      </c>
      <c r="D288" s="21">
        <f t="shared" si="4"/>
        <v>402060</v>
      </c>
    </row>
    <row r="289" spans="1:4" x14ac:dyDescent="0.3">
      <c r="A289" s="13">
        <v>286</v>
      </c>
      <c r="B289" s="14" t="s">
        <v>298</v>
      </c>
      <c r="C289" s="21">
        <f>+'MARZO ORD'!N289</f>
        <v>439446</v>
      </c>
      <c r="D289" s="21">
        <f t="shared" si="4"/>
        <v>439446</v>
      </c>
    </row>
    <row r="290" spans="1:4" x14ac:dyDescent="0.3">
      <c r="A290" s="13">
        <v>287</v>
      </c>
      <c r="B290" s="14" t="s">
        <v>299</v>
      </c>
      <c r="C290" s="21">
        <f>+'MARZO ORD'!N290</f>
        <v>182355</v>
      </c>
      <c r="D290" s="21">
        <f t="shared" si="4"/>
        <v>182355</v>
      </c>
    </row>
    <row r="291" spans="1:4" x14ac:dyDescent="0.3">
      <c r="A291" s="13">
        <v>288</v>
      </c>
      <c r="B291" s="14" t="s">
        <v>300</v>
      </c>
      <c r="C291" s="21">
        <f>+'MARZO ORD'!N291</f>
        <v>171460</v>
      </c>
      <c r="D291" s="21">
        <f t="shared" si="4"/>
        <v>171460</v>
      </c>
    </row>
    <row r="292" spans="1:4" x14ac:dyDescent="0.3">
      <c r="A292" s="13">
        <v>289</v>
      </c>
      <c r="B292" s="14" t="s">
        <v>301</v>
      </c>
      <c r="C292" s="21">
        <f>+'MARZO ORD'!N292</f>
        <v>199246</v>
      </c>
      <c r="D292" s="21">
        <f t="shared" si="4"/>
        <v>199246</v>
      </c>
    </row>
    <row r="293" spans="1:4" x14ac:dyDescent="0.3">
      <c r="A293" s="13">
        <v>290</v>
      </c>
      <c r="B293" s="14" t="s">
        <v>302</v>
      </c>
      <c r="C293" s="21">
        <f>+'MARZO ORD'!N293</f>
        <v>170655</v>
      </c>
      <c r="D293" s="21">
        <f t="shared" si="4"/>
        <v>170655</v>
      </c>
    </row>
    <row r="294" spans="1:4" x14ac:dyDescent="0.3">
      <c r="A294" s="13">
        <v>291</v>
      </c>
      <c r="B294" s="14" t="s">
        <v>303</v>
      </c>
      <c r="C294" s="21">
        <f>+'MARZO ORD'!N294</f>
        <v>398322</v>
      </c>
      <c r="D294" s="21">
        <f t="shared" si="4"/>
        <v>398322</v>
      </c>
    </row>
    <row r="295" spans="1:4" x14ac:dyDescent="0.3">
      <c r="A295" s="13">
        <v>292</v>
      </c>
      <c r="B295" s="14" t="s">
        <v>304</v>
      </c>
      <c r="C295" s="21">
        <f>+'MARZO ORD'!N295</f>
        <v>239346</v>
      </c>
      <c r="D295" s="21">
        <f t="shared" si="4"/>
        <v>239346</v>
      </c>
    </row>
    <row r="296" spans="1:4" x14ac:dyDescent="0.3">
      <c r="A296" s="13">
        <v>293</v>
      </c>
      <c r="B296" s="14" t="s">
        <v>305</v>
      </c>
      <c r="C296" s="21">
        <f>+'MARZO ORD'!N296</f>
        <v>2427574</v>
      </c>
      <c r="D296" s="21">
        <f t="shared" si="4"/>
        <v>2427574</v>
      </c>
    </row>
    <row r="297" spans="1:4" x14ac:dyDescent="0.3">
      <c r="A297" s="13">
        <v>294</v>
      </c>
      <c r="B297" s="14" t="s">
        <v>306</v>
      </c>
      <c r="C297" s="21">
        <f>+'MARZO ORD'!N297</f>
        <v>819300</v>
      </c>
      <c r="D297" s="21">
        <f t="shared" si="4"/>
        <v>819300</v>
      </c>
    </row>
    <row r="298" spans="1:4" x14ac:dyDescent="0.3">
      <c r="A298" s="13">
        <v>295</v>
      </c>
      <c r="B298" s="14" t="s">
        <v>307</v>
      </c>
      <c r="C298" s="21">
        <f>+'MARZO ORD'!N298</f>
        <v>1270668</v>
      </c>
      <c r="D298" s="21">
        <f t="shared" si="4"/>
        <v>1270668</v>
      </c>
    </row>
    <row r="299" spans="1:4" x14ac:dyDescent="0.3">
      <c r="A299" s="13">
        <v>296</v>
      </c>
      <c r="B299" s="14" t="s">
        <v>308</v>
      </c>
      <c r="C299" s="21">
        <f>+'MARZO ORD'!N299</f>
        <v>179565</v>
      </c>
      <c r="D299" s="21">
        <f t="shared" si="4"/>
        <v>179565</v>
      </c>
    </row>
    <row r="300" spans="1:4" x14ac:dyDescent="0.3">
      <c r="A300" s="13">
        <v>297</v>
      </c>
      <c r="B300" s="14" t="s">
        <v>309</v>
      </c>
      <c r="C300" s="21">
        <f>+'MARZO ORD'!N300</f>
        <v>319784</v>
      </c>
      <c r="D300" s="21">
        <f t="shared" si="4"/>
        <v>319784</v>
      </c>
    </row>
    <row r="301" spans="1:4" x14ac:dyDescent="0.3">
      <c r="A301" s="13">
        <v>298</v>
      </c>
      <c r="B301" s="14" t="s">
        <v>310</v>
      </c>
      <c r="C301" s="21">
        <f>+'MARZO ORD'!N301</f>
        <v>1561475</v>
      </c>
      <c r="D301" s="21">
        <f t="shared" si="4"/>
        <v>1561475</v>
      </c>
    </row>
    <row r="302" spans="1:4" x14ac:dyDescent="0.3">
      <c r="A302" s="13">
        <v>299</v>
      </c>
      <c r="B302" s="14" t="s">
        <v>311</v>
      </c>
      <c r="C302" s="21">
        <f>+'MARZO ORD'!N302</f>
        <v>199596</v>
      </c>
      <c r="D302" s="21">
        <f t="shared" si="4"/>
        <v>199596</v>
      </c>
    </row>
    <row r="303" spans="1:4" x14ac:dyDescent="0.3">
      <c r="A303" s="13">
        <v>300</v>
      </c>
      <c r="B303" s="14" t="s">
        <v>312</v>
      </c>
      <c r="C303" s="21">
        <f>+'MARZO ORD'!N303</f>
        <v>580336</v>
      </c>
      <c r="D303" s="21">
        <f t="shared" si="4"/>
        <v>580336</v>
      </c>
    </row>
    <row r="304" spans="1:4" x14ac:dyDescent="0.3">
      <c r="A304" s="13">
        <v>301</v>
      </c>
      <c r="B304" s="14" t="s">
        <v>313</v>
      </c>
      <c r="C304" s="21">
        <f>+'MARZO ORD'!N304</f>
        <v>443472</v>
      </c>
      <c r="D304" s="21">
        <f t="shared" si="4"/>
        <v>443472</v>
      </c>
    </row>
    <row r="305" spans="1:4" x14ac:dyDescent="0.3">
      <c r="A305" s="13">
        <v>302</v>
      </c>
      <c r="B305" s="14" t="s">
        <v>314</v>
      </c>
      <c r="C305" s="21">
        <f>+'MARZO ORD'!N305</f>
        <v>450285</v>
      </c>
      <c r="D305" s="21">
        <f t="shared" si="4"/>
        <v>450285</v>
      </c>
    </row>
    <row r="306" spans="1:4" x14ac:dyDescent="0.3">
      <c r="A306" s="13">
        <v>303</v>
      </c>
      <c r="B306" s="14" t="s">
        <v>315</v>
      </c>
      <c r="C306" s="21">
        <f>+'MARZO ORD'!N306</f>
        <v>156481</v>
      </c>
      <c r="D306" s="21">
        <f t="shared" si="4"/>
        <v>156481</v>
      </c>
    </row>
    <row r="307" spans="1:4" x14ac:dyDescent="0.3">
      <c r="A307" s="13">
        <v>304</v>
      </c>
      <c r="B307" s="14" t="s">
        <v>316</v>
      </c>
      <c r="C307" s="21">
        <f>+'MARZO ORD'!N307</f>
        <v>193704</v>
      </c>
      <c r="D307" s="21">
        <f t="shared" si="4"/>
        <v>193704</v>
      </c>
    </row>
    <row r="308" spans="1:4" x14ac:dyDescent="0.3">
      <c r="A308" s="13">
        <v>305</v>
      </c>
      <c r="B308" s="14" t="s">
        <v>317</v>
      </c>
      <c r="C308" s="21">
        <f>+'MARZO ORD'!N308</f>
        <v>595516</v>
      </c>
      <c r="D308" s="21">
        <f t="shared" si="4"/>
        <v>595516</v>
      </c>
    </row>
    <row r="309" spans="1:4" x14ac:dyDescent="0.3">
      <c r="A309" s="13">
        <v>306</v>
      </c>
      <c r="B309" s="14" t="s">
        <v>318</v>
      </c>
      <c r="C309" s="21">
        <f>+'MARZO ORD'!N309</f>
        <v>447818</v>
      </c>
      <c r="D309" s="21">
        <f t="shared" si="4"/>
        <v>447818</v>
      </c>
    </row>
    <row r="310" spans="1:4" x14ac:dyDescent="0.3">
      <c r="A310" s="13">
        <v>307</v>
      </c>
      <c r="B310" s="14" t="s">
        <v>319</v>
      </c>
      <c r="C310" s="21">
        <f>+'MARZO ORD'!N310</f>
        <v>888978</v>
      </c>
      <c r="D310" s="21">
        <f t="shared" si="4"/>
        <v>888978</v>
      </c>
    </row>
    <row r="311" spans="1:4" x14ac:dyDescent="0.3">
      <c r="A311" s="13">
        <v>308</v>
      </c>
      <c r="B311" s="14" t="s">
        <v>320</v>
      </c>
      <c r="C311" s="21">
        <f>+'MARZO ORD'!N311</f>
        <v>569818</v>
      </c>
      <c r="D311" s="21">
        <f t="shared" si="4"/>
        <v>569818</v>
      </c>
    </row>
    <row r="312" spans="1:4" x14ac:dyDescent="0.3">
      <c r="A312" s="13">
        <v>309</v>
      </c>
      <c r="B312" s="14" t="s">
        <v>321</v>
      </c>
      <c r="C312" s="21">
        <f>+'MARZO ORD'!N312</f>
        <v>1108555</v>
      </c>
      <c r="D312" s="21">
        <f t="shared" si="4"/>
        <v>1108555</v>
      </c>
    </row>
    <row r="313" spans="1:4" x14ac:dyDescent="0.3">
      <c r="A313" s="13">
        <v>310</v>
      </c>
      <c r="B313" s="14" t="s">
        <v>322</v>
      </c>
      <c r="C313" s="21">
        <f>+'MARZO ORD'!N313</f>
        <v>1099196</v>
      </c>
      <c r="D313" s="21">
        <f t="shared" si="4"/>
        <v>1099196</v>
      </c>
    </row>
    <row r="314" spans="1:4" x14ac:dyDescent="0.3">
      <c r="A314" s="13">
        <v>311</v>
      </c>
      <c r="B314" s="14" t="s">
        <v>323</v>
      </c>
      <c r="C314" s="21">
        <f>+'MARZO ORD'!N314</f>
        <v>182218</v>
      </c>
      <c r="D314" s="21">
        <f t="shared" si="4"/>
        <v>182218</v>
      </c>
    </row>
    <row r="315" spans="1:4" x14ac:dyDescent="0.3">
      <c r="A315" s="13">
        <v>312</v>
      </c>
      <c r="B315" s="14" t="s">
        <v>324</v>
      </c>
      <c r="C315" s="21">
        <f>+'MARZO ORD'!N315</f>
        <v>1004814</v>
      </c>
      <c r="D315" s="21">
        <f t="shared" si="4"/>
        <v>1004814</v>
      </c>
    </row>
    <row r="316" spans="1:4" x14ac:dyDescent="0.3">
      <c r="A316" s="13">
        <v>313</v>
      </c>
      <c r="B316" s="14" t="s">
        <v>325</v>
      </c>
      <c r="C316" s="21">
        <f>+'MARZO ORD'!N316</f>
        <v>227759</v>
      </c>
      <c r="D316" s="21">
        <f t="shared" si="4"/>
        <v>227759</v>
      </c>
    </row>
    <row r="317" spans="1:4" x14ac:dyDescent="0.3">
      <c r="A317" s="13">
        <v>314</v>
      </c>
      <c r="B317" s="14" t="s">
        <v>326</v>
      </c>
      <c r="C317" s="21">
        <f>+'MARZO ORD'!N317</f>
        <v>311401</v>
      </c>
      <c r="D317" s="21">
        <f t="shared" si="4"/>
        <v>311401</v>
      </c>
    </row>
    <row r="318" spans="1:4" x14ac:dyDescent="0.3">
      <c r="A318" s="13">
        <v>315</v>
      </c>
      <c r="B318" s="14" t="s">
        <v>327</v>
      </c>
      <c r="C318" s="21">
        <f>+'MARZO ORD'!N318</f>
        <v>302923</v>
      </c>
      <c r="D318" s="21">
        <f t="shared" si="4"/>
        <v>302923</v>
      </c>
    </row>
    <row r="319" spans="1:4" x14ac:dyDescent="0.3">
      <c r="A319" s="13">
        <v>316</v>
      </c>
      <c r="B319" s="14" t="s">
        <v>328</v>
      </c>
      <c r="C319" s="21">
        <f>+'MARZO ORD'!N319</f>
        <v>211186</v>
      </c>
      <c r="D319" s="21">
        <f t="shared" si="4"/>
        <v>211186</v>
      </c>
    </row>
    <row r="320" spans="1:4" x14ac:dyDescent="0.3">
      <c r="A320" s="13">
        <v>317</v>
      </c>
      <c r="B320" s="14" t="s">
        <v>329</v>
      </c>
      <c r="C320" s="21">
        <f>+'MARZO ORD'!N320</f>
        <v>256259</v>
      </c>
      <c r="D320" s="21">
        <f t="shared" si="4"/>
        <v>256259</v>
      </c>
    </row>
    <row r="321" spans="1:4" x14ac:dyDescent="0.3">
      <c r="A321" s="13">
        <v>318</v>
      </c>
      <c r="B321" s="14" t="s">
        <v>330</v>
      </c>
      <c r="C321" s="21">
        <f>+'MARZO ORD'!N321</f>
        <v>10803900</v>
      </c>
      <c r="D321" s="21">
        <f t="shared" si="4"/>
        <v>10803900</v>
      </c>
    </row>
    <row r="322" spans="1:4" x14ac:dyDescent="0.3">
      <c r="A322" s="13">
        <v>319</v>
      </c>
      <c r="B322" s="14" t="s">
        <v>331</v>
      </c>
      <c r="C322" s="21">
        <f>+'MARZO ORD'!N322</f>
        <v>125850</v>
      </c>
      <c r="D322" s="21">
        <f t="shared" si="4"/>
        <v>125850</v>
      </c>
    </row>
    <row r="323" spans="1:4" x14ac:dyDescent="0.3">
      <c r="A323" s="13">
        <v>320</v>
      </c>
      <c r="B323" s="14" t="s">
        <v>332</v>
      </c>
      <c r="C323" s="21">
        <f>+'MARZO ORD'!N323</f>
        <v>118559</v>
      </c>
      <c r="D323" s="21">
        <f t="shared" si="4"/>
        <v>118559</v>
      </c>
    </row>
    <row r="324" spans="1:4" x14ac:dyDescent="0.3">
      <c r="A324" s="13">
        <v>321</v>
      </c>
      <c r="B324" s="14" t="s">
        <v>333</v>
      </c>
      <c r="C324" s="21">
        <f>+'MARZO ORD'!N324</f>
        <v>167140</v>
      </c>
      <c r="D324" s="21">
        <f t="shared" ref="D324:D387" si="5">+SUM(C324:C324)</f>
        <v>167140</v>
      </c>
    </row>
    <row r="325" spans="1:4" x14ac:dyDescent="0.3">
      <c r="A325" s="13">
        <v>322</v>
      </c>
      <c r="B325" s="14" t="s">
        <v>334</v>
      </c>
      <c r="C325" s="21">
        <f>+'MARZO ORD'!N325</f>
        <v>196524</v>
      </c>
      <c r="D325" s="21">
        <f t="shared" si="5"/>
        <v>196524</v>
      </c>
    </row>
    <row r="326" spans="1:4" x14ac:dyDescent="0.3">
      <c r="A326" s="13">
        <v>323</v>
      </c>
      <c r="B326" s="14" t="s">
        <v>335</v>
      </c>
      <c r="C326" s="21">
        <f>+'MARZO ORD'!N326</f>
        <v>271647</v>
      </c>
      <c r="D326" s="21">
        <f t="shared" si="5"/>
        <v>271647</v>
      </c>
    </row>
    <row r="327" spans="1:4" x14ac:dyDescent="0.3">
      <c r="A327" s="13">
        <v>324</v>
      </c>
      <c r="B327" s="14" t="s">
        <v>336</v>
      </c>
      <c r="C327" s="21">
        <f>+'MARZO ORD'!N327</f>
        <v>4685084</v>
      </c>
      <c r="D327" s="21">
        <f t="shared" si="5"/>
        <v>4685084</v>
      </c>
    </row>
    <row r="328" spans="1:4" x14ac:dyDescent="0.3">
      <c r="A328" s="13">
        <v>325</v>
      </c>
      <c r="B328" s="14" t="s">
        <v>337</v>
      </c>
      <c r="C328" s="21">
        <f>+'MARZO ORD'!N328</f>
        <v>1024332</v>
      </c>
      <c r="D328" s="21">
        <f t="shared" si="5"/>
        <v>1024332</v>
      </c>
    </row>
    <row r="329" spans="1:4" x14ac:dyDescent="0.3">
      <c r="A329" s="13">
        <v>326</v>
      </c>
      <c r="B329" s="14" t="s">
        <v>338</v>
      </c>
      <c r="C329" s="21">
        <f>+'MARZO ORD'!N329</f>
        <v>632970</v>
      </c>
      <c r="D329" s="21">
        <f t="shared" si="5"/>
        <v>632970</v>
      </c>
    </row>
    <row r="330" spans="1:4" x14ac:dyDescent="0.3">
      <c r="A330" s="13">
        <v>327</v>
      </c>
      <c r="B330" s="14" t="s">
        <v>339</v>
      </c>
      <c r="C330" s="21">
        <f>+'MARZO ORD'!N330</f>
        <v>2859425</v>
      </c>
      <c r="D330" s="21">
        <f t="shared" si="5"/>
        <v>2859425</v>
      </c>
    </row>
    <row r="331" spans="1:4" x14ac:dyDescent="0.3">
      <c r="A331" s="13">
        <v>328</v>
      </c>
      <c r="B331" s="14" t="s">
        <v>340</v>
      </c>
      <c r="C331" s="21">
        <f>+'MARZO ORD'!N331</f>
        <v>188261</v>
      </c>
      <c r="D331" s="21">
        <f t="shared" si="5"/>
        <v>188261</v>
      </c>
    </row>
    <row r="332" spans="1:4" x14ac:dyDescent="0.3">
      <c r="A332" s="13">
        <v>329</v>
      </c>
      <c r="B332" s="14" t="s">
        <v>341</v>
      </c>
      <c r="C332" s="21">
        <f>+'MARZO ORD'!N332</f>
        <v>192985</v>
      </c>
      <c r="D332" s="21">
        <f t="shared" si="5"/>
        <v>192985</v>
      </c>
    </row>
    <row r="333" spans="1:4" x14ac:dyDescent="0.3">
      <c r="A333" s="13">
        <v>330</v>
      </c>
      <c r="B333" s="14" t="s">
        <v>342</v>
      </c>
      <c r="C333" s="21">
        <f>+'MARZO ORD'!N333</f>
        <v>399193</v>
      </c>
      <c r="D333" s="21">
        <f t="shared" si="5"/>
        <v>399193</v>
      </c>
    </row>
    <row r="334" spans="1:4" x14ac:dyDescent="0.3">
      <c r="A334" s="13">
        <v>331</v>
      </c>
      <c r="B334" s="14" t="s">
        <v>343</v>
      </c>
      <c r="C334" s="21">
        <f>+'MARZO ORD'!N334</f>
        <v>311791</v>
      </c>
      <c r="D334" s="21">
        <f t="shared" si="5"/>
        <v>311791</v>
      </c>
    </row>
    <row r="335" spans="1:4" x14ac:dyDescent="0.3">
      <c r="A335" s="13">
        <v>332</v>
      </c>
      <c r="B335" s="14" t="s">
        <v>344</v>
      </c>
      <c r="C335" s="21">
        <f>+'MARZO ORD'!N335</f>
        <v>102212</v>
      </c>
      <c r="D335" s="21">
        <f t="shared" si="5"/>
        <v>102212</v>
      </c>
    </row>
    <row r="336" spans="1:4" x14ac:dyDescent="0.3">
      <c r="A336" s="13">
        <v>333</v>
      </c>
      <c r="B336" s="14" t="s">
        <v>345</v>
      </c>
      <c r="C336" s="21">
        <f>+'MARZO ORD'!N336</f>
        <v>445567</v>
      </c>
      <c r="D336" s="21">
        <f t="shared" si="5"/>
        <v>445567</v>
      </c>
    </row>
    <row r="337" spans="1:4" x14ac:dyDescent="0.3">
      <c r="A337" s="13">
        <v>334</v>
      </c>
      <c r="B337" s="14" t="s">
        <v>346</v>
      </c>
      <c r="C337" s="21">
        <f>+'MARZO ORD'!N337</f>
        <v>4155465</v>
      </c>
      <c r="D337" s="21">
        <f t="shared" si="5"/>
        <v>4155465</v>
      </c>
    </row>
    <row r="338" spans="1:4" x14ac:dyDescent="0.3">
      <c r="A338" s="13">
        <v>335</v>
      </c>
      <c r="B338" s="14" t="s">
        <v>347</v>
      </c>
      <c r="C338" s="21">
        <f>+'MARZO ORD'!N338</f>
        <v>192053</v>
      </c>
      <c r="D338" s="21">
        <f t="shared" si="5"/>
        <v>192053</v>
      </c>
    </row>
    <row r="339" spans="1:4" x14ac:dyDescent="0.3">
      <c r="A339" s="13">
        <v>336</v>
      </c>
      <c r="B339" s="14" t="s">
        <v>348</v>
      </c>
      <c r="C339" s="21">
        <f>+'MARZO ORD'!N339</f>
        <v>416063</v>
      </c>
      <c r="D339" s="21">
        <f t="shared" si="5"/>
        <v>416063</v>
      </c>
    </row>
    <row r="340" spans="1:4" x14ac:dyDescent="0.3">
      <c r="A340" s="13">
        <v>337</v>
      </c>
      <c r="B340" s="14" t="s">
        <v>349</v>
      </c>
      <c r="C340" s="21">
        <f>+'MARZO ORD'!N340</f>
        <v>634168</v>
      </c>
      <c r="D340" s="21">
        <f t="shared" si="5"/>
        <v>634168</v>
      </c>
    </row>
    <row r="341" spans="1:4" x14ac:dyDescent="0.3">
      <c r="A341" s="13">
        <v>338</v>
      </c>
      <c r="B341" s="14" t="s">
        <v>350</v>
      </c>
      <c r="C341" s="21">
        <f>+'MARZO ORD'!N341</f>
        <v>1224159</v>
      </c>
      <c r="D341" s="21">
        <f t="shared" si="5"/>
        <v>1224159</v>
      </c>
    </row>
    <row r="342" spans="1:4" x14ac:dyDescent="0.3">
      <c r="A342" s="13">
        <v>339</v>
      </c>
      <c r="B342" s="14" t="s">
        <v>351</v>
      </c>
      <c r="C342" s="21">
        <f>+'MARZO ORD'!N342</f>
        <v>639123</v>
      </c>
      <c r="D342" s="21">
        <f t="shared" si="5"/>
        <v>639123</v>
      </c>
    </row>
    <row r="343" spans="1:4" x14ac:dyDescent="0.3">
      <c r="A343" s="13">
        <v>340</v>
      </c>
      <c r="B343" s="14" t="s">
        <v>352</v>
      </c>
      <c r="C343" s="21">
        <f>+'MARZO ORD'!N343</f>
        <v>219562</v>
      </c>
      <c r="D343" s="21">
        <f t="shared" si="5"/>
        <v>219562</v>
      </c>
    </row>
    <row r="344" spans="1:4" x14ac:dyDescent="0.3">
      <c r="A344" s="13">
        <v>341</v>
      </c>
      <c r="B344" s="14" t="s">
        <v>353</v>
      </c>
      <c r="C344" s="21">
        <f>+'MARZO ORD'!N344</f>
        <v>158310</v>
      </c>
      <c r="D344" s="21">
        <f t="shared" si="5"/>
        <v>158310</v>
      </c>
    </row>
    <row r="345" spans="1:4" x14ac:dyDescent="0.3">
      <c r="A345" s="13">
        <v>342</v>
      </c>
      <c r="B345" s="14" t="s">
        <v>354</v>
      </c>
      <c r="C345" s="21">
        <f>+'MARZO ORD'!N345</f>
        <v>771328</v>
      </c>
      <c r="D345" s="21">
        <f t="shared" si="5"/>
        <v>771328</v>
      </c>
    </row>
    <row r="346" spans="1:4" x14ac:dyDescent="0.3">
      <c r="A346" s="13">
        <v>343</v>
      </c>
      <c r="B346" s="14" t="s">
        <v>355</v>
      </c>
      <c r="C346" s="21">
        <f>+'MARZO ORD'!N346</f>
        <v>335648</v>
      </c>
      <c r="D346" s="21">
        <f t="shared" si="5"/>
        <v>335648</v>
      </c>
    </row>
    <row r="347" spans="1:4" x14ac:dyDescent="0.3">
      <c r="A347" s="13">
        <v>344</v>
      </c>
      <c r="B347" s="14" t="s">
        <v>356</v>
      </c>
      <c r="C347" s="21">
        <f>+'MARZO ORD'!N347</f>
        <v>372027</v>
      </c>
      <c r="D347" s="21">
        <f t="shared" si="5"/>
        <v>372027</v>
      </c>
    </row>
    <row r="348" spans="1:4" x14ac:dyDescent="0.3">
      <c r="A348" s="13">
        <v>345</v>
      </c>
      <c r="B348" s="14" t="s">
        <v>357</v>
      </c>
      <c r="C348" s="21">
        <f>+'MARZO ORD'!N348</f>
        <v>410117</v>
      </c>
      <c r="D348" s="21">
        <f t="shared" si="5"/>
        <v>410117</v>
      </c>
    </row>
    <row r="349" spans="1:4" x14ac:dyDescent="0.3">
      <c r="A349" s="13">
        <v>346</v>
      </c>
      <c r="B349" s="14" t="s">
        <v>358</v>
      </c>
      <c r="C349" s="21">
        <f>+'MARZO ORD'!N349</f>
        <v>406428</v>
      </c>
      <c r="D349" s="21">
        <f t="shared" si="5"/>
        <v>406428</v>
      </c>
    </row>
    <row r="350" spans="1:4" x14ac:dyDescent="0.3">
      <c r="A350" s="13">
        <v>347</v>
      </c>
      <c r="B350" s="14" t="s">
        <v>359</v>
      </c>
      <c r="C350" s="21">
        <f>+'MARZO ORD'!N350</f>
        <v>368362</v>
      </c>
      <c r="D350" s="21">
        <f t="shared" si="5"/>
        <v>368362</v>
      </c>
    </row>
    <row r="351" spans="1:4" x14ac:dyDescent="0.3">
      <c r="A351" s="13">
        <v>348</v>
      </c>
      <c r="B351" s="14" t="s">
        <v>360</v>
      </c>
      <c r="C351" s="21">
        <f>+'MARZO ORD'!N351</f>
        <v>1003845</v>
      </c>
      <c r="D351" s="21">
        <f t="shared" si="5"/>
        <v>1003845</v>
      </c>
    </row>
    <row r="352" spans="1:4" x14ac:dyDescent="0.3">
      <c r="A352" s="13">
        <v>349</v>
      </c>
      <c r="B352" s="14" t="s">
        <v>361</v>
      </c>
      <c r="C352" s="21">
        <f>+'MARZO ORD'!N352</f>
        <v>237706</v>
      </c>
      <c r="D352" s="21">
        <f t="shared" si="5"/>
        <v>237706</v>
      </c>
    </row>
    <row r="353" spans="1:4" x14ac:dyDescent="0.3">
      <c r="A353" s="13">
        <v>350</v>
      </c>
      <c r="B353" s="14" t="s">
        <v>362</v>
      </c>
      <c r="C353" s="21">
        <f>+'MARZO ORD'!N353</f>
        <v>2541568</v>
      </c>
      <c r="D353" s="21">
        <f t="shared" si="5"/>
        <v>2541568</v>
      </c>
    </row>
    <row r="354" spans="1:4" x14ac:dyDescent="0.3">
      <c r="A354" s="13">
        <v>351</v>
      </c>
      <c r="B354" s="14" t="s">
        <v>363</v>
      </c>
      <c r="C354" s="21">
        <f>+'MARZO ORD'!N354</f>
        <v>410081</v>
      </c>
      <c r="D354" s="21">
        <f t="shared" si="5"/>
        <v>410081</v>
      </c>
    </row>
    <row r="355" spans="1:4" x14ac:dyDescent="0.3">
      <c r="A355" s="13">
        <v>352</v>
      </c>
      <c r="B355" s="14" t="s">
        <v>364</v>
      </c>
      <c r="C355" s="21">
        <f>+'MARZO ORD'!N355</f>
        <v>401344</v>
      </c>
      <c r="D355" s="21">
        <f t="shared" si="5"/>
        <v>401344</v>
      </c>
    </row>
    <row r="356" spans="1:4" x14ac:dyDescent="0.3">
      <c r="A356" s="13">
        <v>353</v>
      </c>
      <c r="B356" s="14" t="s">
        <v>365</v>
      </c>
      <c r="C356" s="21">
        <f>+'MARZO ORD'!N356</f>
        <v>346525</v>
      </c>
      <c r="D356" s="21">
        <f t="shared" si="5"/>
        <v>346525</v>
      </c>
    </row>
    <row r="357" spans="1:4" x14ac:dyDescent="0.3">
      <c r="A357" s="13">
        <v>354</v>
      </c>
      <c r="B357" s="14" t="s">
        <v>366</v>
      </c>
      <c r="C357" s="21">
        <f>+'MARZO ORD'!N357</f>
        <v>172824</v>
      </c>
      <c r="D357" s="21">
        <f t="shared" si="5"/>
        <v>172824</v>
      </c>
    </row>
    <row r="358" spans="1:4" x14ac:dyDescent="0.3">
      <c r="A358" s="13">
        <v>355</v>
      </c>
      <c r="B358" s="14" t="s">
        <v>367</v>
      </c>
      <c r="C358" s="21">
        <f>+'MARZO ORD'!N358</f>
        <v>159100</v>
      </c>
      <c r="D358" s="21">
        <f t="shared" si="5"/>
        <v>159100</v>
      </c>
    </row>
    <row r="359" spans="1:4" x14ac:dyDescent="0.3">
      <c r="A359" s="13">
        <v>356</v>
      </c>
      <c r="B359" s="14" t="s">
        <v>368</v>
      </c>
      <c r="C359" s="21">
        <f>+'MARZO ORD'!N359</f>
        <v>413077</v>
      </c>
      <c r="D359" s="21">
        <f t="shared" si="5"/>
        <v>413077</v>
      </c>
    </row>
    <row r="360" spans="1:4" x14ac:dyDescent="0.3">
      <c r="A360" s="13">
        <v>357</v>
      </c>
      <c r="B360" s="14" t="s">
        <v>369</v>
      </c>
      <c r="C360" s="21">
        <f>+'MARZO ORD'!N360</f>
        <v>257447</v>
      </c>
      <c r="D360" s="21">
        <f t="shared" si="5"/>
        <v>257447</v>
      </c>
    </row>
    <row r="361" spans="1:4" x14ac:dyDescent="0.3">
      <c r="A361" s="13">
        <v>358</v>
      </c>
      <c r="B361" s="14" t="s">
        <v>370</v>
      </c>
      <c r="C361" s="21">
        <f>+'MARZO ORD'!N361</f>
        <v>388563</v>
      </c>
      <c r="D361" s="21">
        <f t="shared" si="5"/>
        <v>388563</v>
      </c>
    </row>
    <row r="362" spans="1:4" x14ac:dyDescent="0.3">
      <c r="A362" s="13">
        <v>359</v>
      </c>
      <c r="B362" s="14" t="s">
        <v>371</v>
      </c>
      <c r="C362" s="21">
        <f>+'MARZO ORD'!N362</f>
        <v>246672</v>
      </c>
      <c r="D362" s="21">
        <f t="shared" si="5"/>
        <v>246672</v>
      </c>
    </row>
    <row r="363" spans="1:4" x14ac:dyDescent="0.3">
      <c r="A363" s="13">
        <v>360</v>
      </c>
      <c r="B363" s="14" t="s">
        <v>372</v>
      </c>
      <c r="C363" s="21">
        <f>+'MARZO ORD'!N363</f>
        <v>515784</v>
      </c>
      <c r="D363" s="21">
        <f t="shared" si="5"/>
        <v>515784</v>
      </c>
    </row>
    <row r="364" spans="1:4" x14ac:dyDescent="0.3">
      <c r="A364" s="13">
        <v>361</v>
      </c>
      <c r="B364" s="14" t="s">
        <v>373</v>
      </c>
      <c r="C364" s="21">
        <f>+'MARZO ORD'!N364</f>
        <v>201820</v>
      </c>
      <c r="D364" s="21">
        <f t="shared" si="5"/>
        <v>201820</v>
      </c>
    </row>
    <row r="365" spans="1:4" x14ac:dyDescent="0.3">
      <c r="A365" s="13">
        <v>362</v>
      </c>
      <c r="B365" s="14" t="s">
        <v>374</v>
      </c>
      <c r="C365" s="21">
        <f>+'MARZO ORD'!N365</f>
        <v>278142</v>
      </c>
      <c r="D365" s="21">
        <f t="shared" si="5"/>
        <v>278142</v>
      </c>
    </row>
    <row r="366" spans="1:4" x14ac:dyDescent="0.3">
      <c r="A366" s="13">
        <v>363</v>
      </c>
      <c r="B366" s="14" t="s">
        <v>375</v>
      </c>
      <c r="C366" s="21">
        <f>+'MARZO ORD'!N366</f>
        <v>341848</v>
      </c>
      <c r="D366" s="21">
        <f t="shared" si="5"/>
        <v>341848</v>
      </c>
    </row>
    <row r="367" spans="1:4" x14ac:dyDescent="0.3">
      <c r="A367" s="13">
        <v>364</v>
      </c>
      <c r="B367" s="14" t="s">
        <v>376</v>
      </c>
      <c r="C367" s="21">
        <f>+'MARZO ORD'!N367</f>
        <v>1566794</v>
      </c>
      <c r="D367" s="21">
        <f t="shared" si="5"/>
        <v>1566794</v>
      </c>
    </row>
    <row r="368" spans="1:4" x14ac:dyDescent="0.3">
      <c r="A368" s="13">
        <v>365</v>
      </c>
      <c r="B368" s="14" t="s">
        <v>377</v>
      </c>
      <c r="C368" s="21">
        <f>+'MARZO ORD'!N368</f>
        <v>205282</v>
      </c>
      <c r="D368" s="21">
        <f t="shared" si="5"/>
        <v>205282</v>
      </c>
    </row>
    <row r="369" spans="1:4" x14ac:dyDescent="0.3">
      <c r="A369" s="13">
        <v>366</v>
      </c>
      <c r="B369" s="14" t="s">
        <v>378</v>
      </c>
      <c r="C369" s="21">
        <f>+'MARZO ORD'!N369</f>
        <v>698842</v>
      </c>
      <c r="D369" s="21">
        <f t="shared" si="5"/>
        <v>698842</v>
      </c>
    </row>
    <row r="370" spans="1:4" x14ac:dyDescent="0.3">
      <c r="A370" s="13">
        <v>367</v>
      </c>
      <c r="B370" s="14" t="s">
        <v>379</v>
      </c>
      <c r="C370" s="21">
        <f>+'MARZO ORD'!N370</f>
        <v>460540</v>
      </c>
      <c r="D370" s="21">
        <f t="shared" si="5"/>
        <v>460540</v>
      </c>
    </row>
    <row r="371" spans="1:4" x14ac:dyDescent="0.3">
      <c r="A371" s="13">
        <v>368</v>
      </c>
      <c r="B371" s="14" t="s">
        <v>380</v>
      </c>
      <c r="C371" s="21">
        <f>+'MARZO ORD'!N371</f>
        <v>571113</v>
      </c>
      <c r="D371" s="21">
        <f t="shared" si="5"/>
        <v>571113</v>
      </c>
    </row>
    <row r="372" spans="1:4" x14ac:dyDescent="0.3">
      <c r="A372" s="13">
        <v>369</v>
      </c>
      <c r="B372" s="14" t="s">
        <v>381</v>
      </c>
      <c r="C372" s="21">
        <f>+'MARZO ORD'!N372</f>
        <v>304421</v>
      </c>
      <c r="D372" s="21">
        <f t="shared" si="5"/>
        <v>304421</v>
      </c>
    </row>
    <row r="373" spans="1:4" x14ac:dyDescent="0.3">
      <c r="A373" s="13">
        <v>370</v>
      </c>
      <c r="B373" s="14" t="s">
        <v>382</v>
      </c>
      <c r="C373" s="21">
        <f>+'MARZO ORD'!N373</f>
        <v>260939</v>
      </c>
      <c r="D373" s="21">
        <f t="shared" si="5"/>
        <v>260939</v>
      </c>
    </row>
    <row r="374" spans="1:4" x14ac:dyDescent="0.3">
      <c r="A374" s="13">
        <v>371</v>
      </c>
      <c r="B374" s="14" t="s">
        <v>383</v>
      </c>
      <c r="C374" s="21">
        <f>+'MARZO ORD'!N374</f>
        <v>242337</v>
      </c>
      <c r="D374" s="21">
        <f t="shared" si="5"/>
        <v>242337</v>
      </c>
    </row>
    <row r="375" spans="1:4" x14ac:dyDescent="0.3">
      <c r="A375" s="13">
        <v>372</v>
      </c>
      <c r="B375" s="14" t="s">
        <v>384</v>
      </c>
      <c r="C375" s="21">
        <f>+'MARZO ORD'!N375</f>
        <v>250753</v>
      </c>
      <c r="D375" s="21">
        <f t="shared" si="5"/>
        <v>250753</v>
      </c>
    </row>
    <row r="376" spans="1:4" x14ac:dyDescent="0.3">
      <c r="A376" s="13">
        <v>373</v>
      </c>
      <c r="B376" s="14" t="s">
        <v>385</v>
      </c>
      <c r="C376" s="21">
        <f>+'MARZO ORD'!N376</f>
        <v>128275</v>
      </c>
      <c r="D376" s="21">
        <f t="shared" si="5"/>
        <v>128275</v>
      </c>
    </row>
    <row r="377" spans="1:4" x14ac:dyDescent="0.3">
      <c r="A377" s="13">
        <v>374</v>
      </c>
      <c r="B377" s="14" t="s">
        <v>386</v>
      </c>
      <c r="C377" s="21">
        <f>+'MARZO ORD'!N377</f>
        <v>202972</v>
      </c>
      <c r="D377" s="21">
        <f t="shared" si="5"/>
        <v>202972</v>
      </c>
    </row>
    <row r="378" spans="1:4" x14ac:dyDescent="0.3">
      <c r="A378" s="13">
        <v>375</v>
      </c>
      <c r="B378" s="14" t="s">
        <v>387</v>
      </c>
      <c r="C378" s="21">
        <f>+'MARZO ORD'!N378</f>
        <v>1631740</v>
      </c>
      <c r="D378" s="21">
        <f t="shared" si="5"/>
        <v>1631740</v>
      </c>
    </row>
    <row r="379" spans="1:4" x14ac:dyDescent="0.3">
      <c r="A379" s="13">
        <v>376</v>
      </c>
      <c r="B379" s="14" t="s">
        <v>388</v>
      </c>
      <c r="C379" s="21">
        <f>+'MARZO ORD'!N379</f>
        <v>116956</v>
      </c>
      <c r="D379" s="21">
        <f t="shared" si="5"/>
        <v>116956</v>
      </c>
    </row>
    <row r="380" spans="1:4" x14ac:dyDescent="0.3">
      <c r="A380" s="13">
        <v>377</v>
      </c>
      <c r="B380" s="14" t="s">
        <v>389</v>
      </c>
      <c r="C380" s="21">
        <f>+'MARZO ORD'!N380</f>
        <v>1023450</v>
      </c>
      <c r="D380" s="21">
        <f t="shared" si="5"/>
        <v>1023450</v>
      </c>
    </row>
    <row r="381" spans="1:4" x14ac:dyDescent="0.3">
      <c r="A381" s="13">
        <v>378</v>
      </c>
      <c r="B381" s="14" t="s">
        <v>390</v>
      </c>
      <c r="C381" s="21">
        <f>+'MARZO ORD'!N381</f>
        <v>422896</v>
      </c>
      <c r="D381" s="21">
        <f t="shared" si="5"/>
        <v>422896</v>
      </c>
    </row>
    <row r="382" spans="1:4" x14ac:dyDescent="0.3">
      <c r="A382" s="13">
        <v>379</v>
      </c>
      <c r="B382" s="14" t="s">
        <v>391</v>
      </c>
      <c r="C382" s="21">
        <f>+'MARZO ORD'!N382</f>
        <v>396530</v>
      </c>
      <c r="D382" s="21">
        <f t="shared" si="5"/>
        <v>396530</v>
      </c>
    </row>
    <row r="383" spans="1:4" x14ac:dyDescent="0.3">
      <c r="A383" s="13">
        <v>380</v>
      </c>
      <c r="B383" s="14" t="s">
        <v>392</v>
      </c>
      <c r="C383" s="21">
        <f>+'MARZO ORD'!N383</f>
        <v>258086</v>
      </c>
      <c r="D383" s="21">
        <f t="shared" si="5"/>
        <v>258086</v>
      </c>
    </row>
    <row r="384" spans="1:4" x14ac:dyDescent="0.3">
      <c r="A384" s="13">
        <v>381</v>
      </c>
      <c r="B384" s="14" t="s">
        <v>393</v>
      </c>
      <c r="C384" s="21">
        <f>+'MARZO ORD'!N384</f>
        <v>375533</v>
      </c>
      <c r="D384" s="21">
        <f t="shared" si="5"/>
        <v>375533</v>
      </c>
    </row>
    <row r="385" spans="1:4" x14ac:dyDescent="0.3">
      <c r="A385" s="13">
        <v>382</v>
      </c>
      <c r="B385" s="14" t="s">
        <v>394</v>
      </c>
      <c r="C385" s="21">
        <f>+'MARZO ORD'!N385</f>
        <v>212098</v>
      </c>
      <c r="D385" s="21">
        <f t="shared" si="5"/>
        <v>212098</v>
      </c>
    </row>
    <row r="386" spans="1:4" x14ac:dyDescent="0.3">
      <c r="A386" s="13">
        <v>383</v>
      </c>
      <c r="B386" s="14" t="s">
        <v>395</v>
      </c>
      <c r="C386" s="21">
        <f>+'MARZO ORD'!N386</f>
        <v>147624</v>
      </c>
      <c r="D386" s="21">
        <f t="shared" si="5"/>
        <v>147624</v>
      </c>
    </row>
    <row r="387" spans="1:4" x14ac:dyDescent="0.3">
      <c r="A387" s="13">
        <v>384</v>
      </c>
      <c r="B387" s="14" t="s">
        <v>396</v>
      </c>
      <c r="C387" s="21">
        <f>+'MARZO ORD'!N387</f>
        <v>447948</v>
      </c>
      <c r="D387" s="21">
        <f t="shared" si="5"/>
        <v>447948</v>
      </c>
    </row>
    <row r="388" spans="1:4" x14ac:dyDescent="0.3">
      <c r="A388" s="13">
        <v>385</v>
      </c>
      <c r="B388" s="14" t="s">
        <v>397</v>
      </c>
      <c r="C388" s="21">
        <f>+'MARZO ORD'!N388</f>
        <v>14122852</v>
      </c>
      <c r="D388" s="21">
        <f t="shared" ref="D388:D451" si="6">+SUM(C388:C388)</f>
        <v>14122852</v>
      </c>
    </row>
    <row r="389" spans="1:4" x14ac:dyDescent="0.3">
      <c r="A389" s="13">
        <v>386</v>
      </c>
      <c r="B389" s="14" t="s">
        <v>398</v>
      </c>
      <c r="C389" s="21">
        <f>+'MARZO ORD'!N389</f>
        <v>1863007</v>
      </c>
      <c r="D389" s="21">
        <f t="shared" si="6"/>
        <v>1863007</v>
      </c>
    </row>
    <row r="390" spans="1:4" x14ac:dyDescent="0.3">
      <c r="A390" s="13">
        <v>387</v>
      </c>
      <c r="B390" s="14" t="s">
        <v>399</v>
      </c>
      <c r="C390" s="21">
        <f>+'MARZO ORD'!N390</f>
        <v>350567</v>
      </c>
      <c r="D390" s="21">
        <f t="shared" si="6"/>
        <v>350567</v>
      </c>
    </row>
    <row r="391" spans="1:4" x14ac:dyDescent="0.3">
      <c r="A391" s="13">
        <v>388</v>
      </c>
      <c r="B391" s="14" t="s">
        <v>400</v>
      </c>
      <c r="C391" s="21">
        <f>+'MARZO ORD'!N391</f>
        <v>456232</v>
      </c>
      <c r="D391" s="21">
        <f t="shared" si="6"/>
        <v>456232</v>
      </c>
    </row>
    <row r="392" spans="1:4" x14ac:dyDescent="0.3">
      <c r="A392" s="13">
        <v>389</v>
      </c>
      <c r="B392" s="14" t="s">
        <v>401</v>
      </c>
      <c r="C392" s="21">
        <f>+'MARZO ORD'!N392</f>
        <v>256660</v>
      </c>
      <c r="D392" s="21">
        <f t="shared" si="6"/>
        <v>256660</v>
      </c>
    </row>
    <row r="393" spans="1:4" x14ac:dyDescent="0.3">
      <c r="A393" s="13">
        <v>390</v>
      </c>
      <c r="B393" s="14" t="s">
        <v>402</v>
      </c>
      <c r="C393" s="21">
        <f>+'MARZO ORD'!N393</f>
        <v>6846684</v>
      </c>
      <c r="D393" s="21">
        <f t="shared" si="6"/>
        <v>6846684</v>
      </c>
    </row>
    <row r="394" spans="1:4" x14ac:dyDescent="0.3">
      <c r="A394" s="13">
        <v>391</v>
      </c>
      <c r="B394" s="14" t="s">
        <v>403</v>
      </c>
      <c r="C394" s="21">
        <f>+'MARZO ORD'!N394</f>
        <v>417607</v>
      </c>
      <c r="D394" s="21">
        <f t="shared" si="6"/>
        <v>417607</v>
      </c>
    </row>
    <row r="395" spans="1:4" x14ac:dyDescent="0.3">
      <c r="A395" s="13">
        <v>392</v>
      </c>
      <c r="B395" s="14" t="s">
        <v>404</v>
      </c>
      <c r="C395" s="21">
        <f>+'MARZO ORD'!N395</f>
        <v>679812</v>
      </c>
      <c r="D395" s="21">
        <f t="shared" si="6"/>
        <v>679812</v>
      </c>
    </row>
    <row r="396" spans="1:4" x14ac:dyDescent="0.3">
      <c r="A396" s="13">
        <v>393</v>
      </c>
      <c r="B396" s="14" t="s">
        <v>405</v>
      </c>
      <c r="C396" s="21">
        <f>+'MARZO ORD'!N396</f>
        <v>448804</v>
      </c>
      <c r="D396" s="21">
        <f t="shared" si="6"/>
        <v>448804</v>
      </c>
    </row>
    <row r="397" spans="1:4" x14ac:dyDescent="0.3">
      <c r="A397" s="13">
        <v>394</v>
      </c>
      <c r="B397" s="14" t="s">
        <v>406</v>
      </c>
      <c r="C397" s="21">
        <f>+'MARZO ORD'!N397</f>
        <v>273021</v>
      </c>
      <c r="D397" s="21">
        <f t="shared" si="6"/>
        <v>273021</v>
      </c>
    </row>
    <row r="398" spans="1:4" x14ac:dyDescent="0.3">
      <c r="A398" s="13">
        <v>395</v>
      </c>
      <c r="B398" s="14" t="s">
        <v>407</v>
      </c>
      <c r="C398" s="21">
        <f>+'MARZO ORD'!N398</f>
        <v>260691</v>
      </c>
      <c r="D398" s="21">
        <f t="shared" si="6"/>
        <v>260691</v>
      </c>
    </row>
    <row r="399" spans="1:4" x14ac:dyDescent="0.3">
      <c r="A399" s="13">
        <v>396</v>
      </c>
      <c r="B399" s="14" t="s">
        <v>408</v>
      </c>
      <c r="C399" s="21">
        <f>+'MARZO ORD'!N399</f>
        <v>364309</v>
      </c>
      <c r="D399" s="21">
        <f t="shared" si="6"/>
        <v>364309</v>
      </c>
    </row>
    <row r="400" spans="1:4" x14ac:dyDescent="0.3">
      <c r="A400" s="13">
        <v>397</v>
      </c>
      <c r="B400" s="14" t="s">
        <v>409</v>
      </c>
      <c r="C400" s="21">
        <f>+'MARZO ORD'!N400</f>
        <v>5261479</v>
      </c>
      <c r="D400" s="21">
        <f t="shared" si="6"/>
        <v>5261479</v>
      </c>
    </row>
    <row r="401" spans="1:4" x14ac:dyDescent="0.3">
      <c r="A401" s="13">
        <v>398</v>
      </c>
      <c r="B401" s="14" t="s">
        <v>410</v>
      </c>
      <c r="C401" s="21">
        <f>+'MARZO ORD'!N401</f>
        <v>635451</v>
      </c>
      <c r="D401" s="21">
        <f t="shared" si="6"/>
        <v>635451</v>
      </c>
    </row>
    <row r="402" spans="1:4" x14ac:dyDescent="0.3">
      <c r="A402" s="13">
        <v>399</v>
      </c>
      <c r="B402" s="14" t="s">
        <v>411</v>
      </c>
      <c r="C402" s="21">
        <f>+'MARZO ORD'!N402</f>
        <v>4202751</v>
      </c>
      <c r="D402" s="21">
        <f t="shared" si="6"/>
        <v>4202751</v>
      </c>
    </row>
    <row r="403" spans="1:4" x14ac:dyDescent="0.3">
      <c r="A403" s="13">
        <v>400</v>
      </c>
      <c r="B403" s="14" t="s">
        <v>412</v>
      </c>
      <c r="C403" s="21">
        <f>+'MARZO ORD'!N403</f>
        <v>315450</v>
      </c>
      <c r="D403" s="21">
        <f t="shared" si="6"/>
        <v>315450</v>
      </c>
    </row>
    <row r="404" spans="1:4" x14ac:dyDescent="0.3">
      <c r="A404" s="13">
        <v>401</v>
      </c>
      <c r="B404" s="14" t="s">
        <v>413</v>
      </c>
      <c r="C404" s="21">
        <f>+'MARZO ORD'!N404</f>
        <v>5078570</v>
      </c>
      <c r="D404" s="21">
        <f t="shared" si="6"/>
        <v>5078570</v>
      </c>
    </row>
    <row r="405" spans="1:4" x14ac:dyDescent="0.3">
      <c r="A405" s="13">
        <v>402</v>
      </c>
      <c r="B405" s="14" t="s">
        <v>414</v>
      </c>
      <c r="C405" s="21">
        <f>+'MARZO ORD'!N405</f>
        <v>170026</v>
      </c>
      <c r="D405" s="21">
        <f t="shared" si="6"/>
        <v>170026</v>
      </c>
    </row>
    <row r="406" spans="1:4" x14ac:dyDescent="0.3">
      <c r="A406" s="13">
        <v>403</v>
      </c>
      <c r="B406" s="14" t="s">
        <v>415</v>
      </c>
      <c r="C406" s="21">
        <f>+'MARZO ORD'!N406</f>
        <v>626779</v>
      </c>
      <c r="D406" s="21">
        <f t="shared" si="6"/>
        <v>626779</v>
      </c>
    </row>
    <row r="407" spans="1:4" x14ac:dyDescent="0.3">
      <c r="A407" s="13">
        <v>404</v>
      </c>
      <c r="B407" s="14" t="s">
        <v>416</v>
      </c>
      <c r="C407" s="21">
        <f>+'MARZO ORD'!N407</f>
        <v>228891</v>
      </c>
      <c r="D407" s="21">
        <f t="shared" si="6"/>
        <v>228891</v>
      </c>
    </row>
    <row r="408" spans="1:4" x14ac:dyDescent="0.3">
      <c r="A408" s="13">
        <v>405</v>
      </c>
      <c r="B408" s="14" t="s">
        <v>417</v>
      </c>
      <c r="C408" s="21">
        <f>+'MARZO ORD'!N408</f>
        <v>455566</v>
      </c>
      <c r="D408" s="21">
        <f t="shared" si="6"/>
        <v>455566</v>
      </c>
    </row>
    <row r="409" spans="1:4" x14ac:dyDescent="0.3">
      <c r="A409" s="13">
        <v>406</v>
      </c>
      <c r="B409" s="14" t="s">
        <v>418</v>
      </c>
      <c r="C409" s="21">
        <f>+'MARZO ORD'!N409</f>
        <v>1835768</v>
      </c>
      <c r="D409" s="21">
        <f t="shared" si="6"/>
        <v>1835768</v>
      </c>
    </row>
    <row r="410" spans="1:4" x14ac:dyDescent="0.3">
      <c r="A410" s="13">
        <v>407</v>
      </c>
      <c r="B410" s="14" t="s">
        <v>419</v>
      </c>
      <c r="C410" s="21">
        <f>+'MARZO ORD'!N410</f>
        <v>770901</v>
      </c>
      <c r="D410" s="21">
        <f t="shared" si="6"/>
        <v>770901</v>
      </c>
    </row>
    <row r="411" spans="1:4" x14ac:dyDescent="0.3">
      <c r="A411" s="13">
        <v>408</v>
      </c>
      <c r="B411" s="14" t="s">
        <v>420</v>
      </c>
      <c r="C411" s="21">
        <f>+'MARZO ORD'!N411</f>
        <v>160133</v>
      </c>
      <c r="D411" s="21">
        <f t="shared" si="6"/>
        <v>160133</v>
      </c>
    </row>
    <row r="412" spans="1:4" x14ac:dyDescent="0.3">
      <c r="A412" s="13">
        <v>409</v>
      </c>
      <c r="B412" s="14" t="s">
        <v>421</v>
      </c>
      <c r="C412" s="21">
        <f>+'MARZO ORD'!N412</f>
        <v>1485002</v>
      </c>
      <c r="D412" s="21">
        <f t="shared" si="6"/>
        <v>1485002</v>
      </c>
    </row>
    <row r="413" spans="1:4" x14ac:dyDescent="0.3">
      <c r="A413" s="13">
        <v>410</v>
      </c>
      <c r="B413" s="14" t="s">
        <v>422</v>
      </c>
      <c r="C413" s="21">
        <f>+'MARZO ORD'!N413</f>
        <v>376609</v>
      </c>
      <c r="D413" s="21">
        <f t="shared" si="6"/>
        <v>376609</v>
      </c>
    </row>
    <row r="414" spans="1:4" x14ac:dyDescent="0.3">
      <c r="A414" s="13">
        <v>411</v>
      </c>
      <c r="B414" s="14" t="s">
        <v>423</v>
      </c>
      <c r="C414" s="21">
        <f>+'MARZO ORD'!N414</f>
        <v>173263</v>
      </c>
      <c r="D414" s="21">
        <f t="shared" si="6"/>
        <v>173263</v>
      </c>
    </row>
    <row r="415" spans="1:4" x14ac:dyDescent="0.3">
      <c r="A415" s="13">
        <v>412</v>
      </c>
      <c r="B415" s="14" t="s">
        <v>424</v>
      </c>
      <c r="C415" s="21">
        <f>+'MARZO ORD'!N415</f>
        <v>457932</v>
      </c>
      <c r="D415" s="21">
        <f t="shared" si="6"/>
        <v>457932</v>
      </c>
    </row>
    <row r="416" spans="1:4" x14ac:dyDescent="0.3">
      <c r="A416" s="13">
        <v>413</v>
      </c>
      <c r="B416" s="14" t="s">
        <v>425</v>
      </c>
      <c r="C416" s="21">
        <f>+'MARZO ORD'!N416</f>
        <v>26593649</v>
      </c>
      <c r="D416" s="21">
        <f t="shared" si="6"/>
        <v>26593649</v>
      </c>
    </row>
    <row r="417" spans="1:4" x14ac:dyDescent="0.3">
      <c r="A417" s="13">
        <v>414</v>
      </c>
      <c r="B417" s="14" t="s">
        <v>426</v>
      </c>
      <c r="C417" s="21">
        <f>+'MARZO ORD'!N417</f>
        <v>1037644</v>
      </c>
      <c r="D417" s="21">
        <f t="shared" si="6"/>
        <v>1037644</v>
      </c>
    </row>
    <row r="418" spans="1:4" x14ac:dyDescent="0.3">
      <c r="A418" s="13">
        <v>415</v>
      </c>
      <c r="B418" s="14" t="s">
        <v>427</v>
      </c>
      <c r="C418" s="21">
        <f>+'MARZO ORD'!N418</f>
        <v>494053</v>
      </c>
      <c r="D418" s="21">
        <f t="shared" si="6"/>
        <v>494053</v>
      </c>
    </row>
    <row r="419" spans="1:4" x14ac:dyDescent="0.3">
      <c r="A419" s="13">
        <v>416</v>
      </c>
      <c r="B419" s="14" t="s">
        <v>428</v>
      </c>
      <c r="C419" s="21">
        <f>+'MARZO ORD'!N419</f>
        <v>173074</v>
      </c>
      <c r="D419" s="21">
        <f t="shared" si="6"/>
        <v>173074</v>
      </c>
    </row>
    <row r="420" spans="1:4" x14ac:dyDescent="0.3">
      <c r="A420" s="13">
        <v>417</v>
      </c>
      <c r="B420" s="14" t="s">
        <v>429</v>
      </c>
      <c r="C420" s="21">
        <f>+'MARZO ORD'!N420</f>
        <v>1362105</v>
      </c>
      <c r="D420" s="21">
        <f t="shared" si="6"/>
        <v>1362105</v>
      </c>
    </row>
    <row r="421" spans="1:4" x14ac:dyDescent="0.3">
      <c r="A421" s="13">
        <v>418</v>
      </c>
      <c r="B421" s="14" t="s">
        <v>430</v>
      </c>
      <c r="C421" s="21">
        <f>+'MARZO ORD'!N421</f>
        <v>975405</v>
      </c>
      <c r="D421" s="21">
        <f t="shared" si="6"/>
        <v>975405</v>
      </c>
    </row>
    <row r="422" spans="1:4" x14ac:dyDescent="0.3">
      <c r="A422" s="13">
        <v>419</v>
      </c>
      <c r="B422" s="14" t="s">
        <v>431</v>
      </c>
      <c r="C422" s="21">
        <f>+'MARZO ORD'!N422</f>
        <v>178786</v>
      </c>
      <c r="D422" s="21">
        <f t="shared" si="6"/>
        <v>178786</v>
      </c>
    </row>
    <row r="423" spans="1:4" x14ac:dyDescent="0.3">
      <c r="A423" s="13">
        <v>420</v>
      </c>
      <c r="B423" s="14" t="s">
        <v>432</v>
      </c>
      <c r="C423" s="21">
        <f>+'MARZO ORD'!N423</f>
        <v>263253</v>
      </c>
      <c r="D423" s="21">
        <f t="shared" si="6"/>
        <v>263253</v>
      </c>
    </row>
    <row r="424" spans="1:4" x14ac:dyDescent="0.3">
      <c r="A424" s="13">
        <v>421</v>
      </c>
      <c r="B424" s="14" t="s">
        <v>433</v>
      </c>
      <c r="C424" s="21">
        <f>+'MARZO ORD'!N424</f>
        <v>777713</v>
      </c>
      <c r="D424" s="21">
        <f t="shared" si="6"/>
        <v>777713</v>
      </c>
    </row>
    <row r="425" spans="1:4" x14ac:dyDescent="0.3">
      <c r="A425" s="13">
        <v>422</v>
      </c>
      <c r="B425" s="14" t="s">
        <v>434</v>
      </c>
      <c r="C425" s="21">
        <f>+'MARZO ORD'!N425</f>
        <v>162216</v>
      </c>
      <c r="D425" s="21">
        <f t="shared" si="6"/>
        <v>162216</v>
      </c>
    </row>
    <row r="426" spans="1:4" x14ac:dyDescent="0.3">
      <c r="A426" s="13">
        <v>423</v>
      </c>
      <c r="B426" s="14" t="s">
        <v>435</v>
      </c>
      <c r="C426" s="21">
        <f>+'MARZO ORD'!N426</f>
        <v>130790</v>
      </c>
      <c r="D426" s="21">
        <f t="shared" si="6"/>
        <v>130790</v>
      </c>
    </row>
    <row r="427" spans="1:4" x14ac:dyDescent="0.3">
      <c r="A427" s="13">
        <v>424</v>
      </c>
      <c r="B427" s="14" t="s">
        <v>436</v>
      </c>
      <c r="C427" s="21">
        <f>+'MARZO ORD'!N427</f>
        <v>544663</v>
      </c>
      <c r="D427" s="21">
        <f t="shared" si="6"/>
        <v>544663</v>
      </c>
    </row>
    <row r="428" spans="1:4" x14ac:dyDescent="0.3">
      <c r="A428" s="13">
        <v>425</v>
      </c>
      <c r="B428" s="14" t="s">
        <v>437</v>
      </c>
      <c r="C428" s="21">
        <f>+'MARZO ORD'!N428</f>
        <v>385633</v>
      </c>
      <c r="D428" s="21">
        <f t="shared" si="6"/>
        <v>385633</v>
      </c>
    </row>
    <row r="429" spans="1:4" x14ac:dyDescent="0.3">
      <c r="A429" s="13">
        <v>426</v>
      </c>
      <c r="B429" s="14" t="s">
        <v>438</v>
      </c>
      <c r="C429" s="21">
        <f>+'MARZO ORD'!N429</f>
        <v>779797</v>
      </c>
      <c r="D429" s="21">
        <f t="shared" si="6"/>
        <v>779797</v>
      </c>
    </row>
    <row r="430" spans="1:4" x14ac:dyDescent="0.3">
      <c r="A430" s="13">
        <v>427</v>
      </c>
      <c r="B430" s="14" t="s">
        <v>439</v>
      </c>
      <c r="C430" s="21">
        <f>+'MARZO ORD'!N430</f>
        <v>1321800</v>
      </c>
      <c r="D430" s="21">
        <f t="shared" si="6"/>
        <v>1321800</v>
      </c>
    </row>
    <row r="431" spans="1:4" x14ac:dyDescent="0.3">
      <c r="A431" s="13">
        <v>428</v>
      </c>
      <c r="B431" s="14" t="s">
        <v>440</v>
      </c>
      <c r="C431" s="21">
        <f>+'MARZO ORD'!N431</f>
        <v>268425</v>
      </c>
      <c r="D431" s="21">
        <f t="shared" si="6"/>
        <v>268425</v>
      </c>
    </row>
    <row r="432" spans="1:4" x14ac:dyDescent="0.3">
      <c r="A432" s="13">
        <v>429</v>
      </c>
      <c r="B432" s="14" t="s">
        <v>441</v>
      </c>
      <c r="C432" s="21">
        <f>+'MARZO ORD'!N432</f>
        <v>224882</v>
      </c>
      <c r="D432" s="21">
        <f t="shared" si="6"/>
        <v>224882</v>
      </c>
    </row>
    <row r="433" spans="1:4" x14ac:dyDescent="0.3">
      <c r="A433" s="13">
        <v>430</v>
      </c>
      <c r="B433" s="14" t="s">
        <v>442</v>
      </c>
      <c r="C433" s="21">
        <f>+'MARZO ORD'!N433</f>
        <v>135413</v>
      </c>
      <c r="D433" s="21">
        <f t="shared" si="6"/>
        <v>135413</v>
      </c>
    </row>
    <row r="434" spans="1:4" x14ac:dyDescent="0.3">
      <c r="A434" s="13">
        <v>431</v>
      </c>
      <c r="B434" s="14" t="s">
        <v>443</v>
      </c>
      <c r="C434" s="21">
        <f>+'MARZO ORD'!N434</f>
        <v>234743</v>
      </c>
      <c r="D434" s="21">
        <f t="shared" si="6"/>
        <v>234743</v>
      </c>
    </row>
    <row r="435" spans="1:4" x14ac:dyDescent="0.3">
      <c r="A435" s="13">
        <v>432</v>
      </c>
      <c r="B435" s="14" t="s">
        <v>444</v>
      </c>
      <c r="C435" s="21">
        <f>+'MARZO ORD'!N435</f>
        <v>199244</v>
      </c>
      <c r="D435" s="21">
        <f t="shared" si="6"/>
        <v>199244</v>
      </c>
    </row>
    <row r="436" spans="1:4" x14ac:dyDescent="0.3">
      <c r="A436" s="13">
        <v>433</v>
      </c>
      <c r="B436" s="14" t="s">
        <v>445</v>
      </c>
      <c r="C436" s="21">
        <f>+'MARZO ORD'!N436</f>
        <v>314891</v>
      </c>
      <c r="D436" s="21">
        <f t="shared" si="6"/>
        <v>314891</v>
      </c>
    </row>
    <row r="437" spans="1:4" x14ac:dyDescent="0.3">
      <c r="A437" s="13">
        <v>434</v>
      </c>
      <c r="B437" s="14" t="s">
        <v>446</v>
      </c>
      <c r="C437" s="21">
        <f>+'MARZO ORD'!N437</f>
        <v>490193</v>
      </c>
      <c r="D437" s="21">
        <f t="shared" si="6"/>
        <v>490193</v>
      </c>
    </row>
    <row r="438" spans="1:4" x14ac:dyDescent="0.3">
      <c r="A438" s="13">
        <v>435</v>
      </c>
      <c r="B438" s="14" t="s">
        <v>447</v>
      </c>
      <c r="C438" s="21">
        <f>+'MARZO ORD'!N438</f>
        <v>381746</v>
      </c>
      <c r="D438" s="21">
        <f t="shared" si="6"/>
        <v>381746</v>
      </c>
    </row>
    <row r="439" spans="1:4" x14ac:dyDescent="0.3">
      <c r="A439" s="13">
        <v>436</v>
      </c>
      <c r="B439" s="14" t="s">
        <v>448</v>
      </c>
      <c r="C439" s="21">
        <f>+'MARZO ORD'!N439</f>
        <v>173009</v>
      </c>
      <c r="D439" s="21">
        <f t="shared" si="6"/>
        <v>173009</v>
      </c>
    </row>
    <row r="440" spans="1:4" x14ac:dyDescent="0.3">
      <c r="A440" s="13">
        <v>437</v>
      </c>
      <c r="B440" s="14" t="s">
        <v>449</v>
      </c>
      <c r="C440" s="21">
        <f>+'MARZO ORD'!N440</f>
        <v>1072823</v>
      </c>
      <c r="D440" s="21">
        <f t="shared" si="6"/>
        <v>1072823</v>
      </c>
    </row>
    <row r="441" spans="1:4" x14ac:dyDescent="0.3">
      <c r="A441" s="13">
        <v>438</v>
      </c>
      <c r="B441" s="14" t="s">
        <v>450</v>
      </c>
      <c r="C441" s="21">
        <f>+'MARZO ORD'!N441</f>
        <v>249315</v>
      </c>
      <c r="D441" s="21">
        <f t="shared" si="6"/>
        <v>249315</v>
      </c>
    </row>
    <row r="442" spans="1:4" x14ac:dyDescent="0.3">
      <c r="A442" s="13">
        <v>439</v>
      </c>
      <c r="B442" s="14" t="s">
        <v>451</v>
      </c>
      <c r="C442" s="21">
        <f>+'MARZO ORD'!N442</f>
        <v>4274072</v>
      </c>
      <c r="D442" s="21">
        <f t="shared" si="6"/>
        <v>4274072</v>
      </c>
    </row>
    <row r="443" spans="1:4" x14ac:dyDescent="0.3">
      <c r="A443" s="13">
        <v>440</v>
      </c>
      <c r="B443" s="14" t="s">
        <v>452</v>
      </c>
      <c r="C443" s="21">
        <f>+'MARZO ORD'!N443</f>
        <v>252841</v>
      </c>
      <c r="D443" s="21">
        <f t="shared" si="6"/>
        <v>252841</v>
      </c>
    </row>
    <row r="444" spans="1:4" x14ac:dyDescent="0.3">
      <c r="A444" s="13">
        <v>441</v>
      </c>
      <c r="B444" s="14" t="s">
        <v>453</v>
      </c>
      <c r="C444" s="21">
        <f>+'MARZO ORD'!N444</f>
        <v>843132</v>
      </c>
      <c r="D444" s="21">
        <f t="shared" si="6"/>
        <v>843132</v>
      </c>
    </row>
    <row r="445" spans="1:4" x14ac:dyDescent="0.3">
      <c r="A445" s="13">
        <v>442</v>
      </c>
      <c r="B445" s="14" t="s">
        <v>454</v>
      </c>
      <c r="C445" s="21">
        <f>+'MARZO ORD'!N445</f>
        <v>110764</v>
      </c>
      <c r="D445" s="21">
        <f t="shared" si="6"/>
        <v>110764</v>
      </c>
    </row>
    <row r="446" spans="1:4" x14ac:dyDescent="0.3">
      <c r="A446" s="13">
        <v>443</v>
      </c>
      <c r="B446" s="14" t="s">
        <v>455</v>
      </c>
      <c r="C446" s="21">
        <f>+'MARZO ORD'!N446</f>
        <v>119901</v>
      </c>
      <c r="D446" s="21">
        <f t="shared" si="6"/>
        <v>119901</v>
      </c>
    </row>
    <row r="447" spans="1:4" x14ac:dyDescent="0.3">
      <c r="A447" s="13">
        <v>444</v>
      </c>
      <c r="B447" s="14" t="s">
        <v>456</v>
      </c>
      <c r="C447" s="21">
        <f>+'MARZO ORD'!N447</f>
        <v>172453</v>
      </c>
      <c r="D447" s="21">
        <f t="shared" si="6"/>
        <v>172453</v>
      </c>
    </row>
    <row r="448" spans="1:4" x14ac:dyDescent="0.3">
      <c r="A448" s="13">
        <v>445</v>
      </c>
      <c r="B448" s="14" t="s">
        <v>457</v>
      </c>
      <c r="C448" s="21">
        <f>+'MARZO ORD'!N448</f>
        <v>240148</v>
      </c>
      <c r="D448" s="21">
        <f t="shared" si="6"/>
        <v>240148</v>
      </c>
    </row>
    <row r="449" spans="1:4" x14ac:dyDescent="0.3">
      <c r="A449" s="13">
        <v>446</v>
      </c>
      <c r="B449" s="14" t="s">
        <v>458</v>
      </c>
      <c r="C449" s="21">
        <f>+'MARZO ORD'!N449</f>
        <v>685856</v>
      </c>
      <c r="D449" s="21">
        <f t="shared" si="6"/>
        <v>685856</v>
      </c>
    </row>
    <row r="450" spans="1:4" x14ac:dyDescent="0.3">
      <c r="A450" s="13">
        <v>447</v>
      </c>
      <c r="B450" s="14" t="s">
        <v>459</v>
      </c>
      <c r="C450" s="21">
        <f>+'MARZO ORD'!N450</f>
        <v>1597385</v>
      </c>
      <c r="D450" s="21">
        <f t="shared" si="6"/>
        <v>1597385</v>
      </c>
    </row>
    <row r="451" spans="1:4" x14ac:dyDescent="0.3">
      <c r="A451" s="13">
        <v>448</v>
      </c>
      <c r="B451" s="14" t="s">
        <v>460</v>
      </c>
      <c r="C451" s="21">
        <f>+'MARZO ORD'!N451</f>
        <v>249547</v>
      </c>
      <c r="D451" s="21">
        <f t="shared" si="6"/>
        <v>249547</v>
      </c>
    </row>
    <row r="452" spans="1:4" x14ac:dyDescent="0.3">
      <c r="A452" s="13">
        <v>449</v>
      </c>
      <c r="B452" s="14" t="s">
        <v>461</v>
      </c>
      <c r="C452" s="21">
        <f>+'MARZO ORD'!N452</f>
        <v>377871</v>
      </c>
      <c r="D452" s="21">
        <f t="shared" ref="D452:D515" si="7">+SUM(C452:C452)</f>
        <v>377871</v>
      </c>
    </row>
    <row r="453" spans="1:4" x14ac:dyDescent="0.3">
      <c r="A453" s="13">
        <v>450</v>
      </c>
      <c r="B453" s="14" t="s">
        <v>462</v>
      </c>
      <c r="C453" s="21">
        <f>+'MARZO ORD'!N453</f>
        <v>1026212</v>
      </c>
      <c r="D453" s="21">
        <f t="shared" si="7"/>
        <v>1026212</v>
      </c>
    </row>
    <row r="454" spans="1:4" x14ac:dyDescent="0.3">
      <c r="A454" s="13">
        <v>451</v>
      </c>
      <c r="B454" s="14" t="s">
        <v>463</v>
      </c>
      <c r="C454" s="21">
        <f>+'MARZO ORD'!N454</f>
        <v>202487</v>
      </c>
      <c r="D454" s="21">
        <f t="shared" si="7"/>
        <v>202487</v>
      </c>
    </row>
    <row r="455" spans="1:4" x14ac:dyDescent="0.3">
      <c r="A455" s="13">
        <v>452</v>
      </c>
      <c r="B455" s="14" t="s">
        <v>464</v>
      </c>
      <c r="C455" s="21">
        <f>+'MARZO ORD'!N455</f>
        <v>573920</v>
      </c>
      <c r="D455" s="21">
        <f t="shared" si="7"/>
        <v>573920</v>
      </c>
    </row>
    <row r="456" spans="1:4" x14ac:dyDescent="0.3">
      <c r="A456" s="13">
        <v>453</v>
      </c>
      <c r="B456" s="14" t="s">
        <v>465</v>
      </c>
      <c r="C456" s="21">
        <f>+'MARZO ORD'!N456</f>
        <v>407938</v>
      </c>
      <c r="D456" s="21">
        <f t="shared" si="7"/>
        <v>407938</v>
      </c>
    </row>
    <row r="457" spans="1:4" x14ac:dyDescent="0.3">
      <c r="A457" s="13">
        <v>454</v>
      </c>
      <c r="B457" s="14" t="s">
        <v>466</v>
      </c>
      <c r="C457" s="21">
        <f>+'MARZO ORD'!N457</f>
        <v>322424</v>
      </c>
      <c r="D457" s="21">
        <f t="shared" si="7"/>
        <v>322424</v>
      </c>
    </row>
    <row r="458" spans="1:4" x14ac:dyDescent="0.3">
      <c r="A458" s="13">
        <v>455</v>
      </c>
      <c r="B458" s="14" t="s">
        <v>467</v>
      </c>
      <c r="C458" s="21">
        <f>+'MARZO ORD'!N458</f>
        <v>390635</v>
      </c>
      <c r="D458" s="21">
        <f t="shared" si="7"/>
        <v>390635</v>
      </c>
    </row>
    <row r="459" spans="1:4" x14ac:dyDescent="0.3">
      <c r="A459" s="13">
        <v>456</v>
      </c>
      <c r="B459" s="14" t="s">
        <v>468</v>
      </c>
      <c r="C459" s="21">
        <f>+'MARZO ORD'!N459</f>
        <v>270803</v>
      </c>
      <c r="D459" s="21">
        <f t="shared" si="7"/>
        <v>270803</v>
      </c>
    </row>
    <row r="460" spans="1:4" x14ac:dyDescent="0.3">
      <c r="A460" s="13">
        <v>457</v>
      </c>
      <c r="B460" s="14" t="s">
        <v>469</v>
      </c>
      <c r="C460" s="21">
        <f>+'MARZO ORD'!N460</f>
        <v>378507</v>
      </c>
      <c r="D460" s="21">
        <f t="shared" si="7"/>
        <v>378507</v>
      </c>
    </row>
    <row r="461" spans="1:4" x14ac:dyDescent="0.3">
      <c r="A461" s="13">
        <v>458</v>
      </c>
      <c r="B461" s="14" t="s">
        <v>470</v>
      </c>
      <c r="C461" s="21">
        <f>+'MARZO ORD'!N461</f>
        <v>296478</v>
      </c>
      <c r="D461" s="21">
        <f t="shared" si="7"/>
        <v>296478</v>
      </c>
    </row>
    <row r="462" spans="1:4" x14ac:dyDescent="0.3">
      <c r="A462" s="13">
        <v>459</v>
      </c>
      <c r="B462" s="14" t="s">
        <v>471</v>
      </c>
      <c r="C462" s="21">
        <f>+'MARZO ORD'!N462</f>
        <v>627466</v>
      </c>
      <c r="D462" s="21">
        <f t="shared" si="7"/>
        <v>627466</v>
      </c>
    </row>
    <row r="463" spans="1:4" x14ac:dyDescent="0.3">
      <c r="A463" s="13">
        <v>460</v>
      </c>
      <c r="B463" s="14" t="s">
        <v>472</v>
      </c>
      <c r="C463" s="21">
        <f>+'MARZO ORD'!N463</f>
        <v>493750</v>
      </c>
      <c r="D463" s="21">
        <f t="shared" si="7"/>
        <v>493750</v>
      </c>
    </row>
    <row r="464" spans="1:4" x14ac:dyDescent="0.3">
      <c r="A464" s="13">
        <v>461</v>
      </c>
      <c r="B464" s="14" t="s">
        <v>473</v>
      </c>
      <c r="C464" s="21">
        <f>+'MARZO ORD'!N464</f>
        <v>181403</v>
      </c>
      <c r="D464" s="21">
        <f t="shared" si="7"/>
        <v>181403</v>
      </c>
    </row>
    <row r="465" spans="1:4" x14ac:dyDescent="0.3">
      <c r="A465" s="13">
        <v>462</v>
      </c>
      <c r="B465" s="14" t="s">
        <v>474</v>
      </c>
      <c r="C465" s="21">
        <f>+'MARZO ORD'!N465</f>
        <v>585372</v>
      </c>
      <c r="D465" s="21">
        <f t="shared" si="7"/>
        <v>585372</v>
      </c>
    </row>
    <row r="466" spans="1:4" x14ac:dyDescent="0.3">
      <c r="A466" s="13">
        <v>463</v>
      </c>
      <c r="B466" s="14" t="s">
        <v>475</v>
      </c>
      <c r="C466" s="21">
        <f>+'MARZO ORD'!N466</f>
        <v>146314</v>
      </c>
      <c r="D466" s="21">
        <f t="shared" si="7"/>
        <v>146314</v>
      </c>
    </row>
    <row r="467" spans="1:4" x14ac:dyDescent="0.3">
      <c r="A467" s="13">
        <v>464</v>
      </c>
      <c r="B467" s="14" t="s">
        <v>476</v>
      </c>
      <c r="C467" s="21">
        <f>+'MARZO ORD'!N467</f>
        <v>139993</v>
      </c>
      <c r="D467" s="21">
        <f t="shared" si="7"/>
        <v>139993</v>
      </c>
    </row>
    <row r="468" spans="1:4" x14ac:dyDescent="0.3">
      <c r="A468" s="13">
        <v>465</v>
      </c>
      <c r="B468" s="14" t="s">
        <v>477</v>
      </c>
      <c r="C468" s="21">
        <f>+'MARZO ORD'!N468</f>
        <v>206991</v>
      </c>
      <c r="D468" s="21">
        <f t="shared" si="7"/>
        <v>206991</v>
      </c>
    </row>
    <row r="469" spans="1:4" x14ac:dyDescent="0.3">
      <c r="A469" s="13">
        <v>466</v>
      </c>
      <c r="B469" s="14" t="s">
        <v>478</v>
      </c>
      <c r="C469" s="21">
        <f>+'MARZO ORD'!N469</f>
        <v>1029919</v>
      </c>
      <c r="D469" s="21">
        <f t="shared" si="7"/>
        <v>1029919</v>
      </c>
    </row>
    <row r="470" spans="1:4" x14ac:dyDescent="0.3">
      <c r="A470" s="13">
        <v>467</v>
      </c>
      <c r="B470" s="14" t="s">
        <v>479</v>
      </c>
      <c r="C470" s="21">
        <f>+'MARZO ORD'!N470</f>
        <v>3290707</v>
      </c>
      <c r="D470" s="21">
        <f t="shared" si="7"/>
        <v>3290707</v>
      </c>
    </row>
    <row r="471" spans="1:4" x14ac:dyDescent="0.3">
      <c r="A471" s="13">
        <v>468</v>
      </c>
      <c r="B471" s="14" t="s">
        <v>480</v>
      </c>
      <c r="C471" s="21">
        <f>+'MARZO ORD'!N471</f>
        <v>1253180</v>
      </c>
      <c r="D471" s="21">
        <f t="shared" si="7"/>
        <v>1253180</v>
      </c>
    </row>
    <row r="472" spans="1:4" x14ac:dyDescent="0.3">
      <c r="A472" s="13">
        <v>469</v>
      </c>
      <c r="B472" s="14" t="s">
        <v>481</v>
      </c>
      <c r="C472" s="21">
        <f>+'MARZO ORD'!N472</f>
        <v>3799032</v>
      </c>
      <c r="D472" s="21">
        <f t="shared" si="7"/>
        <v>3799032</v>
      </c>
    </row>
    <row r="473" spans="1:4" x14ac:dyDescent="0.3">
      <c r="A473" s="13">
        <v>470</v>
      </c>
      <c r="B473" s="14" t="s">
        <v>482</v>
      </c>
      <c r="C473" s="21">
        <f>+'MARZO ORD'!N473</f>
        <v>433998</v>
      </c>
      <c r="D473" s="21">
        <f t="shared" si="7"/>
        <v>433998</v>
      </c>
    </row>
    <row r="474" spans="1:4" x14ac:dyDescent="0.3">
      <c r="A474" s="13">
        <v>471</v>
      </c>
      <c r="B474" s="14" t="s">
        <v>483</v>
      </c>
      <c r="C474" s="21">
        <f>+'MARZO ORD'!N474</f>
        <v>173896</v>
      </c>
      <c r="D474" s="21">
        <f t="shared" si="7"/>
        <v>173896</v>
      </c>
    </row>
    <row r="475" spans="1:4" x14ac:dyDescent="0.3">
      <c r="A475" s="13">
        <v>472</v>
      </c>
      <c r="B475" s="14" t="s">
        <v>484</v>
      </c>
      <c r="C475" s="21">
        <f>+'MARZO ORD'!N475</f>
        <v>696363</v>
      </c>
      <c r="D475" s="21">
        <f t="shared" si="7"/>
        <v>696363</v>
      </c>
    </row>
    <row r="476" spans="1:4" x14ac:dyDescent="0.3">
      <c r="A476" s="13">
        <v>473</v>
      </c>
      <c r="B476" s="14" t="s">
        <v>485</v>
      </c>
      <c r="C476" s="21">
        <f>+'MARZO ORD'!N476</f>
        <v>224287</v>
      </c>
      <c r="D476" s="21">
        <f t="shared" si="7"/>
        <v>224287</v>
      </c>
    </row>
    <row r="477" spans="1:4" x14ac:dyDescent="0.3">
      <c r="A477" s="13">
        <v>474</v>
      </c>
      <c r="B477" s="14" t="s">
        <v>486</v>
      </c>
      <c r="C477" s="21">
        <f>+'MARZO ORD'!N477</f>
        <v>320170</v>
      </c>
      <c r="D477" s="21">
        <f t="shared" si="7"/>
        <v>320170</v>
      </c>
    </row>
    <row r="478" spans="1:4" x14ac:dyDescent="0.3">
      <c r="A478" s="13">
        <v>475</v>
      </c>
      <c r="B478" s="14" t="s">
        <v>487</v>
      </c>
      <c r="C478" s="21">
        <f>+'MARZO ORD'!N478</f>
        <v>1499508</v>
      </c>
      <c r="D478" s="21">
        <f t="shared" si="7"/>
        <v>1499508</v>
      </c>
    </row>
    <row r="479" spans="1:4" x14ac:dyDescent="0.3">
      <c r="A479" s="13">
        <v>476</v>
      </c>
      <c r="B479" s="14" t="s">
        <v>488</v>
      </c>
      <c r="C479" s="21">
        <f>+'MARZO ORD'!N479</f>
        <v>140215</v>
      </c>
      <c r="D479" s="21">
        <f t="shared" si="7"/>
        <v>140215</v>
      </c>
    </row>
    <row r="480" spans="1:4" x14ac:dyDescent="0.3">
      <c r="A480" s="13">
        <v>477</v>
      </c>
      <c r="B480" s="14" t="s">
        <v>489</v>
      </c>
      <c r="C480" s="21">
        <f>+'MARZO ORD'!N480</f>
        <v>260601</v>
      </c>
      <c r="D480" s="21">
        <f t="shared" si="7"/>
        <v>260601</v>
      </c>
    </row>
    <row r="481" spans="1:4" x14ac:dyDescent="0.3">
      <c r="A481" s="13">
        <v>478</v>
      </c>
      <c r="B481" s="14" t="s">
        <v>490</v>
      </c>
      <c r="C481" s="21">
        <f>+'MARZO ORD'!N481</f>
        <v>216967</v>
      </c>
      <c r="D481" s="21">
        <f t="shared" si="7"/>
        <v>216967</v>
      </c>
    </row>
    <row r="482" spans="1:4" x14ac:dyDescent="0.3">
      <c r="A482" s="13">
        <v>479</v>
      </c>
      <c r="B482" s="14" t="s">
        <v>491</v>
      </c>
      <c r="C482" s="21">
        <f>+'MARZO ORD'!N482</f>
        <v>103110</v>
      </c>
      <c r="D482" s="21">
        <f t="shared" si="7"/>
        <v>103110</v>
      </c>
    </row>
    <row r="483" spans="1:4" x14ac:dyDescent="0.3">
      <c r="A483" s="13">
        <v>480</v>
      </c>
      <c r="B483" s="14" t="s">
        <v>492</v>
      </c>
      <c r="C483" s="21">
        <f>+'MARZO ORD'!N483</f>
        <v>237268</v>
      </c>
      <c r="D483" s="21">
        <f t="shared" si="7"/>
        <v>237268</v>
      </c>
    </row>
    <row r="484" spans="1:4" x14ac:dyDescent="0.3">
      <c r="A484" s="13">
        <v>481</v>
      </c>
      <c r="B484" s="14" t="s">
        <v>493</v>
      </c>
      <c r="C484" s="21">
        <f>+'MARZO ORD'!N484</f>
        <v>336003</v>
      </c>
      <c r="D484" s="21">
        <f t="shared" si="7"/>
        <v>336003</v>
      </c>
    </row>
    <row r="485" spans="1:4" x14ac:dyDescent="0.3">
      <c r="A485" s="13">
        <v>482</v>
      </c>
      <c r="B485" s="14" t="s">
        <v>494</v>
      </c>
      <c r="C485" s="21">
        <f>+'MARZO ORD'!N485</f>
        <v>7834082</v>
      </c>
      <c r="D485" s="21">
        <f t="shared" si="7"/>
        <v>7834082</v>
      </c>
    </row>
    <row r="486" spans="1:4" x14ac:dyDescent="0.3">
      <c r="A486" s="13">
        <v>483</v>
      </c>
      <c r="B486" s="14" t="s">
        <v>495</v>
      </c>
      <c r="C486" s="21">
        <f>+'MARZO ORD'!N486</f>
        <v>914376</v>
      </c>
      <c r="D486" s="21">
        <f t="shared" si="7"/>
        <v>914376</v>
      </c>
    </row>
    <row r="487" spans="1:4" x14ac:dyDescent="0.3">
      <c r="A487" s="13">
        <v>484</v>
      </c>
      <c r="B487" s="14" t="s">
        <v>496</v>
      </c>
      <c r="C487" s="21">
        <f>+'MARZO ORD'!N487</f>
        <v>564031</v>
      </c>
      <c r="D487" s="21">
        <f t="shared" si="7"/>
        <v>564031</v>
      </c>
    </row>
    <row r="488" spans="1:4" x14ac:dyDescent="0.3">
      <c r="A488" s="13">
        <v>485</v>
      </c>
      <c r="B488" s="14" t="s">
        <v>497</v>
      </c>
      <c r="C488" s="21">
        <f>+'MARZO ORD'!N488</f>
        <v>356239</v>
      </c>
      <c r="D488" s="21">
        <f t="shared" si="7"/>
        <v>356239</v>
      </c>
    </row>
    <row r="489" spans="1:4" x14ac:dyDescent="0.3">
      <c r="A489" s="13">
        <v>486</v>
      </c>
      <c r="B489" s="14" t="s">
        <v>498</v>
      </c>
      <c r="C489" s="21">
        <f>+'MARZO ORD'!N489</f>
        <v>498479</v>
      </c>
      <c r="D489" s="21">
        <f t="shared" si="7"/>
        <v>498479</v>
      </c>
    </row>
    <row r="490" spans="1:4" x14ac:dyDescent="0.3">
      <c r="A490" s="13">
        <v>487</v>
      </c>
      <c r="B490" s="14" t="s">
        <v>499</v>
      </c>
      <c r="C490" s="21">
        <f>+'MARZO ORD'!N490</f>
        <v>412605</v>
      </c>
      <c r="D490" s="21">
        <f t="shared" si="7"/>
        <v>412605</v>
      </c>
    </row>
    <row r="491" spans="1:4" x14ac:dyDescent="0.3">
      <c r="A491" s="13">
        <v>488</v>
      </c>
      <c r="B491" s="14" t="s">
        <v>500</v>
      </c>
      <c r="C491" s="21">
        <f>+'MARZO ORD'!N491</f>
        <v>120078</v>
      </c>
      <c r="D491" s="21">
        <f t="shared" si="7"/>
        <v>120078</v>
      </c>
    </row>
    <row r="492" spans="1:4" x14ac:dyDescent="0.3">
      <c r="A492" s="13">
        <v>489</v>
      </c>
      <c r="B492" s="14" t="s">
        <v>501</v>
      </c>
      <c r="C492" s="21">
        <f>+'MARZO ORD'!N492</f>
        <v>481201</v>
      </c>
      <c r="D492" s="21">
        <f t="shared" si="7"/>
        <v>481201</v>
      </c>
    </row>
    <row r="493" spans="1:4" x14ac:dyDescent="0.3">
      <c r="A493" s="13">
        <v>490</v>
      </c>
      <c r="B493" s="14" t="s">
        <v>502</v>
      </c>
      <c r="C493" s="21">
        <f>+'MARZO ORD'!N493</f>
        <v>342286</v>
      </c>
      <c r="D493" s="21">
        <f t="shared" si="7"/>
        <v>342286</v>
      </c>
    </row>
    <row r="494" spans="1:4" x14ac:dyDescent="0.3">
      <c r="A494" s="13">
        <v>491</v>
      </c>
      <c r="B494" s="14" t="s">
        <v>503</v>
      </c>
      <c r="C494" s="21">
        <f>+'MARZO ORD'!N494</f>
        <v>426389</v>
      </c>
      <c r="D494" s="21">
        <f t="shared" si="7"/>
        <v>426389</v>
      </c>
    </row>
    <row r="495" spans="1:4" x14ac:dyDescent="0.3">
      <c r="A495" s="13">
        <v>492</v>
      </c>
      <c r="B495" s="14" t="s">
        <v>504</v>
      </c>
      <c r="C495" s="21">
        <f>+'MARZO ORD'!N495</f>
        <v>515154</v>
      </c>
      <c r="D495" s="21">
        <f t="shared" si="7"/>
        <v>515154</v>
      </c>
    </row>
    <row r="496" spans="1:4" x14ac:dyDescent="0.3">
      <c r="A496" s="13">
        <v>493</v>
      </c>
      <c r="B496" s="14" t="s">
        <v>505</v>
      </c>
      <c r="C496" s="21">
        <f>+'MARZO ORD'!N496</f>
        <v>136039</v>
      </c>
      <c r="D496" s="21">
        <f t="shared" si="7"/>
        <v>136039</v>
      </c>
    </row>
    <row r="497" spans="1:4" x14ac:dyDescent="0.3">
      <c r="A497" s="13">
        <v>494</v>
      </c>
      <c r="B497" s="14" t="s">
        <v>506</v>
      </c>
      <c r="C497" s="21">
        <f>+'MARZO ORD'!N497</f>
        <v>548108</v>
      </c>
      <c r="D497" s="21">
        <f t="shared" si="7"/>
        <v>548108</v>
      </c>
    </row>
    <row r="498" spans="1:4" x14ac:dyDescent="0.3">
      <c r="A498" s="13">
        <v>495</v>
      </c>
      <c r="B498" s="14" t="s">
        <v>507</v>
      </c>
      <c r="C498" s="21">
        <f>+'MARZO ORD'!N498</f>
        <v>334589</v>
      </c>
      <c r="D498" s="21">
        <f t="shared" si="7"/>
        <v>334589</v>
      </c>
    </row>
    <row r="499" spans="1:4" x14ac:dyDescent="0.3">
      <c r="A499" s="13">
        <v>496</v>
      </c>
      <c r="B499" s="14" t="s">
        <v>508</v>
      </c>
      <c r="C499" s="21">
        <f>+'MARZO ORD'!N499</f>
        <v>214482</v>
      </c>
      <c r="D499" s="21">
        <f t="shared" si="7"/>
        <v>214482</v>
      </c>
    </row>
    <row r="500" spans="1:4" x14ac:dyDescent="0.3">
      <c r="A500" s="13">
        <v>497</v>
      </c>
      <c r="B500" s="14" t="s">
        <v>509</v>
      </c>
      <c r="C500" s="21">
        <f>+'MARZO ORD'!N500</f>
        <v>478677</v>
      </c>
      <c r="D500" s="21">
        <f t="shared" si="7"/>
        <v>478677</v>
      </c>
    </row>
    <row r="501" spans="1:4" x14ac:dyDescent="0.3">
      <c r="A501" s="13">
        <v>498</v>
      </c>
      <c r="B501" s="14" t="s">
        <v>510</v>
      </c>
      <c r="C501" s="21">
        <f>+'MARZO ORD'!N501</f>
        <v>977828</v>
      </c>
      <c r="D501" s="21">
        <f t="shared" si="7"/>
        <v>977828</v>
      </c>
    </row>
    <row r="502" spans="1:4" x14ac:dyDescent="0.3">
      <c r="A502" s="13">
        <v>499</v>
      </c>
      <c r="B502" s="14" t="s">
        <v>511</v>
      </c>
      <c r="C502" s="21">
        <f>+'MARZO ORD'!N502</f>
        <v>395988</v>
      </c>
      <c r="D502" s="21">
        <f t="shared" si="7"/>
        <v>395988</v>
      </c>
    </row>
    <row r="503" spans="1:4" x14ac:dyDescent="0.3">
      <c r="A503" s="13">
        <v>500</v>
      </c>
      <c r="B503" s="14" t="s">
        <v>512</v>
      </c>
      <c r="C503" s="21">
        <f>+'MARZO ORD'!N503</f>
        <v>773610</v>
      </c>
      <c r="D503" s="21">
        <f t="shared" si="7"/>
        <v>773610</v>
      </c>
    </row>
    <row r="504" spans="1:4" x14ac:dyDescent="0.3">
      <c r="A504" s="13">
        <v>501</v>
      </c>
      <c r="B504" s="14" t="s">
        <v>513</v>
      </c>
      <c r="C504" s="21">
        <f>+'MARZO ORD'!N504</f>
        <v>179397</v>
      </c>
      <c r="D504" s="21">
        <f t="shared" si="7"/>
        <v>179397</v>
      </c>
    </row>
    <row r="505" spans="1:4" x14ac:dyDescent="0.3">
      <c r="A505" s="13">
        <v>502</v>
      </c>
      <c r="B505" s="14" t="s">
        <v>514</v>
      </c>
      <c r="C505" s="21">
        <f>+'MARZO ORD'!N505</f>
        <v>483606</v>
      </c>
      <c r="D505" s="21">
        <f t="shared" si="7"/>
        <v>483606</v>
      </c>
    </row>
    <row r="506" spans="1:4" x14ac:dyDescent="0.3">
      <c r="A506" s="13">
        <v>503</v>
      </c>
      <c r="B506" s="14" t="s">
        <v>515</v>
      </c>
      <c r="C506" s="21">
        <f>+'MARZO ORD'!N506</f>
        <v>217049</v>
      </c>
      <c r="D506" s="21">
        <f t="shared" si="7"/>
        <v>217049</v>
      </c>
    </row>
    <row r="507" spans="1:4" x14ac:dyDescent="0.3">
      <c r="A507" s="13">
        <v>504</v>
      </c>
      <c r="B507" s="14" t="s">
        <v>516</v>
      </c>
      <c r="C507" s="21">
        <f>+'MARZO ORD'!N507</f>
        <v>297208</v>
      </c>
      <c r="D507" s="21">
        <f t="shared" si="7"/>
        <v>297208</v>
      </c>
    </row>
    <row r="508" spans="1:4" x14ac:dyDescent="0.3">
      <c r="A508" s="13">
        <v>505</v>
      </c>
      <c r="B508" s="14" t="s">
        <v>517</v>
      </c>
      <c r="C508" s="21">
        <f>+'MARZO ORD'!N508</f>
        <v>1732688</v>
      </c>
      <c r="D508" s="21">
        <f t="shared" si="7"/>
        <v>1732688</v>
      </c>
    </row>
    <row r="509" spans="1:4" x14ac:dyDescent="0.3">
      <c r="A509" s="13">
        <v>506</v>
      </c>
      <c r="B509" s="14" t="s">
        <v>518</v>
      </c>
      <c r="C509" s="21">
        <f>+'MARZO ORD'!N509</f>
        <v>166831</v>
      </c>
      <c r="D509" s="21">
        <f t="shared" si="7"/>
        <v>166831</v>
      </c>
    </row>
    <row r="510" spans="1:4" x14ac:dyDescent="0.3">
      <c r="A510" s="13">
        <v>507</v>
      </c>
      <c r="B510" s="14" t="s">
        <v>519</v>
      </c>
      <c r="C510" s="21">
        <f>+'MARZO ORD'!N510</f>
        <v>359378</v>
      </c>
      <c r="D510" s="21">
        <f t="shared" si="7"/>
        <v>359378</v>
      </c>
    </row>
    <row r="511" spans="1:4" x14ac:dyDescent="0.3">
      <c r="A511" s="13">
        <v>508</v>
      </c>
      <c r="B511" s="14" t="s">
        <v>520</v>
      </c>
      <c r="C511" s="21">
        <f>+'MARZO ORD'!N511</f>
        <v>210846</v>
      </c>
      <c r="D511" s="21">
        <f t="shared" si="7"/>
        <v>210846</v>
      </c>
    </row>
    <row r="512" spans="1:4" x14ac:dyDescent="0.3">
      <c r="A512" s="13">
        <v>509</v>
      </c>
      <c r="B512" s="14" t="s">
        <v>521</v>
      </c>
      <c r="C512" s="21">
        <f>+'MARZO ORD'!N512</f>
        <v>898370</v>
      </c>
      <c r="D512" s="21">
        <f t="shared" si="7"/>
        <v>898370</v>
      </c>
    </row>
    <row r="513" spans="1:4" x14ac:dyDescent="0.3">
      <c r="A513" s="13">
        <v>510</v>
      </c>
      <c r="B513" s="14" t="s">
        <v>522</v>
      </c>
      <c r="C513" s="21">
        <f>+'MARZO ORD'!N513</f>
        <v>168946</v>
      </c>
      <c r="D513" s="21">
        <f t="shared" si="7"/>
        <v>168946</v>
      </c>
    </row>
    <row r="514" spans="1:4" x14ac:dyDescent="0.3">
      <c r="A514" s="13">
        <v>511</v>
      </c>
      <c r="B514" s="14" t="s">
        <v>523</v>
      </c>
      <c r="C514" s="21">
        <f>+'MARZO ORD'!N514</f>
        <v>418923</v>
      </c>
      <c r="D514" s="21">
        <f t="shared" si="7"/>
        <v>418923</v>
      </c>
    </row>
    <row r="515" spans="1:4" x14ac:dyDescent="0.3">
      <c r="A515" s="13">
        <v>512</v>
      </c>
      <c r="B515" s="14" t="s">
        <v>524</v>
      </c>
      <c r="C515" s="21">
        <f>+'MARZO ORD'!N515</f>
        <v>182156</v>
      </c>
      <c r="D515" s="21">
        <f t="shared" si="7"/>
        <v>182156</v>
      </c>
    </row>
    <row r="516" spans="1:4" x14ac:dyDescent="0.3">
      <c r="A516" s="13">
        <v>513</v>
      </c>
      <c r="B516" s="14" t="s">
        <v>525</v>
      </c>
      <c r="C516" s="21">
        <f>+'MARZO ORD'!N516</f>
        <v>768855</v>
      </c>
      <c r="D516" s="21">
        <f t="shared" ref="D516:D573" si="8">+SUM(C516:C516)</f>
        <v>768855</v>
      </c>
    </row>
    <row r="517" spans="1:4" x14ac:dyDescent="0.3">
      <c r="A517" s="13">
        <v>514</v>
      </c>
      <c r="B517" s="14" t="s">
        <v>526</v>
      </c>
      <c r="C517" s="21">
        <f>+'MARZO ORD'!N517</f>
        <v>208887</v>
      </c>
      <c r="D517" s="21">
        <f t="shared" si="8"/>
        <v>208887</v>
      </c>
    </row>
    <row r="518" spans="1:4" x14ac:dyDescent="0.3">
      <c r="A518" s="13">
        <v>515</v>
      </c>
      <c r="B518" s="14" t="s">
        <v>527</v>
      </c>
      <c r="C518" s="21">
        <f>+'MARZO ORD'!N518</f>
        <v>9963596</v>
      </c>
      <c r="D518" s="21">
        <f t="shared" si="8"/>
        <v>9963596</v>
      </c>
    </row>
    <row r="519" spans="1:4" x14ac:dyDescent="0.3">
      <c r="A519" s="13">
        <v>516</v>
      </c>
      <c r="B519" s="14" t="s">
        <v>528</v>
      </c>
      <c r="C519" s="21">
        <f>+'MARZO ORD'!N519</f>
        <v>539544</v>
      </c>
      <c r="D519" s="21">
        <f t="shared" si="8"/>
        <v>539544</v>
      </c>
    </row>
    <row r="520" spans="1:4" x14ac:dyDescent="0.3">
      <c r="A520" s="13">
        <v>517</v>
      </c>
      <c r="B520" s="14" t="s">
        <v>529</v>
      </c>
      <c r="C520" s="21">
        <f>+'MARZO ORD'!N520</f>
        <v>545091</v>
      </c>
      <c r="D520" s="21">
        <f t="shared" si="8"/>
        <v>545091</v>
      </c>
    </row>
    <row r="521" spans="1:4" x14ac:dyDescent="0.3">
      <c r="A521" s="13">
        <v>518</v>
      </c>
      <c r="B521" s="14" t="s">
        <v>530</v>
      </c>
      <c r="C521" s="21">
        <f>+'MARZO ORD'!N521</f>
        <v>113728</v>
      </c>
      <c r="D521" s="21">
        <f t="shared" si="8"/>
        <v>113728</v>
      </c>
    </row>
    <row r="522" spans="1:4" x14ac:dyDescent="0.3">
      <c r="A522" s="13">
        <v>519</v>
      </c>
      <c r="B522" s="14" t="s">
        <v>531</v>
      </c>
      <c r="C522" s="21">
        <f>+'MARZO ORD'!N522</f>
        <v>429054</v>
      </c>
      <c r="D522" s="21">
        <f t="shared" si="8"/>
        <v>429054</v>
      </c>
    </row>
    <row r="523" spans="1:4" x14ac:dyDescent="0.3">
      <c r="A523" s="13">
        <v>520</v>
      </c>
      <c r="B523" s="14" t="s">
        <v>532</v>
      </c>
      <c r="C523" s="21">
        <f>+'MARZO ORD'!N523</f>
        <v>937206</v>
      </c>
      <c r="D523" s="21">
        <f t="shared" si="8"/>
        <v>937206</v>
      </c>
    </row>
    <row r="524" spans="1:4" x14ac:dyDescent="0.3">
      <c r="A524" s="13">
        <v>521</v>
      </c>
      <c r="B524" s="14" t="s">
        <v>533</v>
      </c>
      <c r="C524" s="21">
        <f>+'MARZO ORD'!N524</f>
        <v>130011</v>
      </c>
      <c r="D524" s="21">
        <f t="shared" si="8"/>
        <v>130011</v>
      </c>
    </row>
    <row r="525" spans="1:4" x14ac:dyDescent="0.3">
      <c r="A525" s="13">
        <v>522</v>
      </c>
      <c r="B525" s="14" t="s">
        <v>534</v>
      </c>
      <c r="C525" s="21">
        <f>+'MARZO ORD'!N525</f>
        <v>178488</v>
      </c>
      <c r="D525" s="21">
        <f t="shared" si="8"/>
        <v>178488</v>
      </c>
    </row>
    <row r="526" spans="1:4" x14ac:dyDescent="0.3">
      <c r="A526" s="13">
        <v>523</v>
      </c>
      <c r="B526" s="14" t="s">
        <v>535</v>
      </c>
      <c r="C526" s="21">
        <f>+'MARZO ORD'!N526</f>
        <v>395624</v>
      </c>
      <c r="D526" s="21">
        <f t="shared" si="8"/>
        <v>395624</v>
      </c>
    </row>
    <row r="527" spans="1:4" x14ac:dyDescent="0.3">
      <c r="A527" s="13">
        <v>524</v>
      </c>
      <c r="B527" s="14" t="s">
        <v>536</v>
      </c>
      <c r="C527" s="21">
        <f>+'MARZO ORD'!N527</f>
        <v>130286</v>
      </c>
      <c r="D527" s="21">
        <f t="shared" si="8"/>
        <v>130286</v>
      </c>
    </row>
    <row r="528" spans="1:4" x14ac:dyDescent="0.3">
      <c r="A528" s="13">
        <v>525</v>
      </c>
      <c r="B528" s="14" t="s">
        <v>537</v>
      </c>
      <c r="C528" s="21">
        <f>+'MARZO ORD'!N528</f>
        <v>1484696</v>
      </c>
      <c r="D528" s="21">
        <f t="shared" si="8"/>
        <v>1484696</v>
      </c>
    </row>
    <row r="529" spans="1:4" x14ac:dyDescent="0.3">
      <c r="A529" s="13">
        <v>526</v>
      </c>
      <c r="B529" s="14" t="s">
        <v>538</v>
      </c>
      <c r="C529" s="21">
        <f>+'MARZO ORD'!N529</f>
        <v>1539555</v>
      </c>
      <c r="D529" s="21">
        <f t="shared" si="8"/>
        <v>1539555</v>
      </c>
    </row>
    <row r="530" spans="1:4" x14ac:dyDescent="0.3">
      <c r="A530" s="13">
        <v>527</v>
      </c>
      <c r="B530" s="14" t="s">
        <v>539</v>
      </c>
      <c r="C530" s="21">
        <f>+'MARZO ORD'!N530</f>
        <v>471794</v>
      </c>
      <c r="D530" s="21">
        <f t="shared" si="8"/>
        <v>471794</v>
      </c>
    </row>
    <row r="531" spans="1:4" x14ac:dyDescent="0.3">
      <c r="A531" s="13">
        <v>528</v>
      </c>
      <c r="B531" s="14" t="s">
        <v>540</v>
      </c>
      <c r="C531" s="21">
        <f>+'MARZO ORD'!N531</f>
        <v>217654</v>
      </c>
      <c r="D531" s="21">
        <f t="shared" si="8"/>
        <v>217654</v>
      </c>
    </row>
    <row r="532" spans="1:4" x14ac:dyDescent="0.3">
      <c r="A532" s="13">
        <v>529</v>
      </c>
      <c r="B532" s="14" t="s">
        <v>541</v>
      </c>
      <c r="C532" s="21">
        <f>+'MARZO ORD'!N532</f>
        <v>216134</v>
      </c>
      <c r="D532" s="21">
        <f t="shared" si="8"/>
        <v>216134</v>
      </c>
    </row>
    <row r="533" spans="1:4" x14ac:dyDescent="0.3">
      <c r="A533" s="13">
        <v>530</v>
      </c>
      <c r="B533" s="14" t="s">
        <v>542</v>
      </c>
      <c r="C533" s="21">
        <f>+'MARZO ORD'!N533</f>
        <v>540295</v>
      </c>
      <c r="D533" s="21">
        <f t="shared" si="8"/>
        <v>540295</v>
      </c>
    </row>
    <row r="534" spans="1:4" x14ac:dyDescent="0.3">
      <c r="A534" s="13">
        <v>531</v>
      </c>
      <c r="B534" s="14" t="s">
        <v>543</v>
      </c>
      <c r="C534" s="21">
        <f>+'MARZO ORD'!N534</f>
        <v>268533</v>
      </c>
      <c r="D534" s="21">
        <f t="shared" si="8"/>
        <v>268533</v>
      </c>
    </row>
    <row r="535" spans="1:4" x14ac:dyDescent="0.3">
      <c r="A535" s="13">
        <v>532</v>
      </c>
      <c r="B535" s="14" t="s">
        <v>544</v>
      </c>
      <c r="C535" s="21">
        <f>+'MARZO ORD'!N535</f>
        <v>452213</v>
      </c>
      <c r="D535" s="21">
        <f t="shared" si="8"/>
        <v>452213</v>
      </c>
    </row>
    <row r="536" spans="1:4" x14ac:dyDescent="0.3">
      <c r="A536" s="13">
        <v>533</v>
      </c>
      <c r="B536" s="14" t="s">
        <v>545</v>
      </c>
      <c r="C536" s="21">
        <f>+'MARZO ORD'!N536</f>
        <v>404401</v>
      </c>
      <c r="D536" s="21">
        <f t="shared" si="8"/>
        <v>404401</v>
      </c>
    </row>
    <row r="537" spans="1:4" x14ac:dyDescent="0.3">
      <c r="A537" s="13">
        <v>534</v>
      </c>
      <c r="B537" s="14" t="s">
        <v>546</v>
      </c>
      <c r="C537" s="21">
        <f>+'MARZO ORD'!N537</f>
        <v>474347</v>
      </c>
      <c r="D537" s="21">
        <f t="shared" si="8"/>
        <v>474347</v>
      </c>
    </row>
    <row r="538" spans="1:4" x14ac:dyDescent="0.3">
      <c r="A538" s="13">
        <v>535</v>
      </c>
      <c r="B538" s="14" t="s">
        <v>547</v>
      </c>
      <c r="C538" s="21">
        <f>+'MARZO ORD'!N538</f>
        <v>409529</v>
      </c>
      <c r="D538" s="21">
        <f t="shared" si="8"/>
        <v>409529</v>
      </c>
    </row>
    <row r="539" spans="1:4" x14ac:dyDescent="0.3">
      <c r="A539" s="13">
        <v>536</v>
      </c>
      <c r="B539" s="14" t="s">
        <v>548</v>
      </c>
      <c r="C539" s="21">
        <f>+'MARZO ORD'!N539</f>
        <v>164718</v>
      </c>
      <c r="D539" s="21">
        <f t="shared" si="8"/>
        <v>164718</v>
      </c>
    </row>
    <row r="540" spans="1:4" x14ac:dyDescent="0.3">
      <c r="A540" s="13">
        <v>537</v>
      </c>
      <c r="B540" s="14" t="s">
        <v>549</v>
      </c>
      <c r="C540" s="21">
        <f>+'MARZO ORD'!N540</f>
        <v>934668</v>
      </c>
      <c r="D540" s="21">
        <f t="shared" si="8"/>
        <v>934668</v>
      </c>
    </row>
    <row r="541" spans="1:4" x14ac:dyDescent="0.3">
      <c r="A541" s="13">
        <v>538</v>
      </c>
      <c r="B541" s="14" t="s">
        <v>550</v>
      </c>
      <c r="C541" s="21">
        <f>+'MARZO ORD'!N541</f>
        <v>179681</v>
      </c>
      <c r="D541" s="21">
        <f t="shared" si="8"/>
        <v>179681</v>
      </c>
    </row>
    <row r="542" spans="1:4" x14ac:dyDescent="0.3">
      <c r="A542" s="13">
        <v>539</v>
      </c>
      <c r="B542" s="14" t="s">
        <v>551</v>
      </c>
      <c r="C542" s="21">
        <f>+'MARZO ORD'!N542</f>
        <v>498990</v>
      </c>
      <c r="D542" s="21">
        <f t="shared" si="8"/>
        <v>498990</v>
      </c>
    </row>
    <row r="543" spans="1:4" x14ac:dyDescent="0.3">
      <c r="A543" s="13">
        <v>540</v>
      </c>
      <c r="B543" s="14" t="s">
        <v>552</v>
      </c>
      <c r="C543" s="21">
        <f>+'MARZO ORD'!N543</f>
        <v>1065831</v>
      </c>
      <c r="D543" s="21">
        <f t="shared" si="8"/>
        <v>1065831</v>
      </c>
    </row>
    <row r="544" spans="1:4" x14ac:dyDescent="0.3">
      <c r="A544" s="13">
        <v>541</v>
      </c>
      <c r="B544" s="14" t="s">
        <v>553</v>
      </c>
      <c r="C544" s="21">
        <f>+'MARZO ORD'!N544</f>
        <v>231158</v>
      </c>
      <c r="D544" s="21">
        <f t="shared" si="8"/>
        <v>231158</v>
      </c>
    </row>
    <row r="545" spans="1:4" x14ac:dyDescent="0.3">
      <c r="A545" s="13">
        <v>542</v>
      </c>
      <c r="B545" s="14" t="s">
        <v>554</v>
      </c>
      <c r="C545" s="21">
        <f>+'MARZO ORD'!N545</f>
        <v>196875</v>
      </c>
      <c r="D545" s="21">
        <f t="shared" si="8"/>
        <v>196875</v>
      </c>
    </row>
    <row r="546" spans="1:4" x14ac:dyDescent="0.3">
      <c r="A546" s="13">
        <v>543</v>
      </c>
      <c r="B546" s="14" t="s">
        <v>555</v>
      </c>
      <c r="C546" s="21">
        <f>+'MARZO ORD'!N546</f>
        <v>575972</v>
      </c>
      <c r="D546" s="21">
        <f t="shared" si="8"/>
        <v>575972</v>
      </c>
    </row>
    <row r="547" spans="1:4" x14ac:dyDescent="0.3">
      <c r="A547" s="13">
        <v>544</v>
      </c>
      <c r="B547" s="14" t="s">
        <v>556</v>
      </c>
      <c r="C547" s="21">
        <f>+'MARZO ORD'!N547</f>
        <v>302703</v>
      </c>
      <c r="D547" s="21">
        <f t="shared" si="8"/>
        <v>302703</v>
      </c>
    </row>
    <row r="548" spans="1:4" x14ac:dyDescent="0.3">
      <c r="A548" s="13">
        <v>545</v>
      </c>
      <c r="B548" s="14" t="s">
        <v>557</v>
      </c>
      <c r="C548" s="21">
        <f>+'MARZO ORD'!N548</f>
        <v>1856378</v>
      </c>
      <c r="D548" s="21">
        <f t="shared" si="8"/>
        <v>1856378</v>
      </c>
    </row>
    <row r="549" spans="1:4" x14ac:dyDescent="0.3">
      <c r="A549" s="13">
        <v>546</v>
      </c>
      <c r="B549" s="14" t="s">
        <v>558</v>
      </c>
      <c r="C549" s="21">
        <f>+'MARZO ORD'!N549</f>
        <v>657478</v>
      </c>
      <c r="D549" s="21">
        <f t="shared" si="8"/>
        <v>657478</v>
      </c>
    </row>
    <row r="550" spans="1:4" x14ac:dyDescent="0.3">
      <c r="A550" s="13">
        <v>547</v>
      </c>
      <c r="B550" s="14" t="s">
        <v>559</v>
      </c>
      <c r="C550" s="21">
        <f>+'MARZO ORD'!N550</f>
        <v>229304</v>
      </c>
      <c r="D550" s="21">
        <f t="shared" si="8"/>
        <v>229304</v>
      </c>
    </row>
    <row r="551" spans="1:4" x14ac:dyDescent="0.3">
      <c r="A551" s="13">
        <v>548</v>
      </c>
      <c r="B551" s="14" t="s">
        <v>560</v>
      </c>
      <c r="C551" s="21">
        <f>+'MARZO ORD'!N551</f>
        <v>393991</v>
      </c>
      <c r="D551" s="21">
        <f t="shared" si="8"/>
        <v>393991</v>
      </c>
    </row>
    <row r="552" spans="1:4" x14ac:dyDescent="0.3">
      <c r="A552" s="13">
        <v>549</v>
      </c>
      <c r="B552" s="14" t="s">
        <v>561</v>
      </c>
      <c r="C552" s="21">
        <f>+'MARZO ORD'!N552</f>
        <v>1233398</v>
      </c>
      <c r="D552" s="21">
        <f t="shared" si="8"/>
        <v>1233398</v>
      </c>
    </row>
    <row r="553" spans="1:4" x14ac:dyDescent="0.3">
      <c r="A553" s="13">
        <v>550</v>
      </c>
      <c r="B553" s="14" t="s">
        <v>562</v>
      </c>
      <c r="C553" s="21">
        <f>+'MARZO ORD'!N553</f>
        <v>833121</v>
      </c>
      <c r="D553" s="21">
        <f t="shared" si="8"/>
        <v>833121</v>
      </c>
    </row>
    <row r="554" spans="1:4" x14ac:dyDescent="0.3">
      <c r="A554" s="13">
        <v>551</v>
      </c>
      <c r="B554" s="14" t="s">
        <v>563</v>
      </c>
      <c r="C554" s="21">
        <f>+'MARZO ORD'!N554</f>
        <v>5588385</v>
      </c>
      <c r="D554" s="21">
        <f t="shared" si="8"/>
        <v>5588385</v>
      </c>
    </row>
    <row r="555" spans="1:4" x14ac:dyDescent="0.3">
      <c r="A555" s="13">
        <v>552</v>
      </c>
      <c r="B555" s="14" t="s">
        <v>564</v>
      </c>
      <c r="C555" s="21">
        <f>+'MARZO ORD'!N555</f>
        <v>155925</v>
      </c>
      <c r="D555" s="21">
        <f t="shared" si="8"/>
        <v>155925</v>
      </c>
    </row>
    <row r="556" spans="1:4" x14ac:dyDescent="0.3">
      <c r="A556" s="13">
        <v>553</v>
      </c>
      <c r="B556" s="14" t="s">
        <v>565</v>
      </c>
      <c r="C556" s="21">
        <f>+'MARZO ORD'!N556</f>
        <v>2225284</v>
      </c>
      <c r="D556" s="21">
        <f t="shared" si="8"/>
        <v>2225284</v>
      </c>
    </row>
    <row r="557" spans="1:4" x14ac:dyDescent="0.3">
      <c r="A557" s="13">
        <v>554</v>
      </c>
      <c r="B557" s="14" t="s">
        <v>566</v>
      </c>
      <c r="C557" s="21">
        <f>+'MARZO ORD'!N557</f>
        <v>607910</v>
      </c>
      <c r="D557" s="21">
        <f t="shared" si="8"/>
        <v>607910</v>
      </c>
    </row>
    <row r="558" spans="1:4" x14ac:dyDescent="0.3">
      <c r="A558" s="13">
        <v>555</v>
      </c>
      <c r="B558" s="14" t="s">
        <v>567</v>
      </c>
      <c r="C558" s="21">
        <f>+'MARZO ORD'!N558</f>
        <v>343645</v>
      </c>
      <c r="D558" s="21">
        <f t="shared" si="8"/>
        <v>343645</v>
      </c>
    </row>
    <row r="559" spans="1:4" x14ac:dyDescent="0.3">
      <c r="A559" s="13">
        <v>556</v>
      </c>
      <c r="B559" s="14" t="s">
        <v>568</v>
      </c>
      <c r="C559" s="21">
        <f>+'MARZO ORD'!N559</f>
        <v>136413</v>
      </c>
      <c r="D559" s="21">
        <f t="shared" si="8"/>
        <v>136413</v>
      </c>
    </row>
    <row r="560" spans="1:4" x14ac:dyDescent="0.3">
      <c r="A560" s="13">
        <v>557</v>
      </c>
      <c r="B560" s="14" t="s">
        <v>569</v>
      </c>
      <c r="C560" s="21">
        <f>+'MARZO ORD'!N560</f>
        <v>2140494</v>
      </c>
      <c r="D560" s="21">
        <f t="shared" si="8"/>
        <v>2140494</v>
      </c>
    </row>
    <row r="561" spans="1:6" x14ac:dyDescent="0.3">
      <c r="A561" s="13">
        <v>558</v>
      </c>
      <c r="B561" s="14" t="s">
        <v>570</v>
      </c>
      <c r="C561" s="21">
        <f>+'MARZO ORD'!N561</f>
        <v>168894</v>
      </c>
      <c r="D561" s="21">
        <f t="shared" si="8"/>
        <v>168894</v>
      </c>
    </row>
    <row r="562" spans="1:6" x14ac:dyDescent="0.3">
      <c r="A562" s="13">
        <v>559</v>
      </c>
      <c r="B562" s="14" t="s">
        <v>571</v>
      </c>
      <c r="C562" s="21">
        <f>+'MARZO ORD'!N562</f>
        <v>1902499</v>
      </c>
      <c r="D562" s="21">
        <f t="shared" si="8"/>
        <v>1902499</v>
      </c>
    </row>
    <row r="563" spans="1:6" x14ac:dyDescent="0.3">
      <c r="A563" s="13">
        <v>560</v>
      </c>
      <c r="B563" s="14" t="s">
        <v>572</v>
      </c>
      <c r="C563" s="21">
        <f>+'MARZO ORD'!N563</f>
        <v>1002053</v>
      </c>
      <c r="D563" s="21">
        <f t="shared" si="8"/>
        <v>1002053</v>
      </c>
    </row>
    <row r="564" spans="1:6" x14ac:dyDescent="0.3">
      <c r="A564" s="13">
        <v>561</v>
      </c>
      <c r="B564" s="14" t="s">
        <v>573</v>
      </c>
      <c r="C564" s="21">
        <f>+'MARZO ORD'!N564</f>
        <v>659777</v>
      </c>
      <c r="D564" s="21">
        <f t="shared" si="8"/>
        <v>659777</v>
      </c>
    </row>
    <row r="565" spans="1:6" x14ac:dyDescent="0.3">
      <c r="A565" s="13">
        <v>562</v>
      </c>
      <c r="B565" s="14" t="s">
        <v>574</v>
      </c>
      <c r="C565" s="21">
        <f>+'MARZO ORD'!N565</f>
        <v>264150</v>
      </c>
      <c r="D565" s="21">
        <f t="shared" si="8"/>
        <v>264150</v>
      </c>
    </row>
    <row r="566" spans="1:6" x14ac:dyDescent="0.3">
      <c r="A566" s="13">
        <v>563</v>
      </c>
      <c r="B566" s="14" t="s">
        <v>575</v>
      </c>
      <c r="C566" s="21">
        <f>+'MARZO ORD'!N566</f>
        <v>218228</v>
      </c>
      <c r="D566" s="21">
        <f t="shared" si="8"/>
        <v>218228</v>
      </c>
    </row>
    <row r="567" spans="1:6" x14ac:dyDescent="0.3">
      <c r="A567" s="13">
        <v>564</v>
      </c>
      <c r="B567" s="14" t="s">
        <v>576</v>
      </c>
      <c r="C567" s="21">
        <f>+'MARZO ORD'!N567</f>
        <v>280443</v>
      </c>
      <c r="D567" s="21">
        <f t="shared" si="8"/>
        <v>280443</v>
      </c>
    </row>
    <row r="568" spans="1:6" x14ac:dyDescent="0.3">
      <c r="A568" s="13">
        <v>565</v>
      </c>
      <c r="B568" s="14" t="s">
        <v>577</v>
      </c>
      <c r="C568" s="21">
        <f>+'MARZO ORD'!N568</f>
        <v>5500696</v>
      </c>
      <c r="D568" s="21">
        <f t="shared" si="8"/>
        <v>5500696</v>
      </c>
    </row>
    <row r="569" spans="1:6" x14ac:dyDescent="0.3">
      <c r="A569" s="13">
        <v>566</v>
      </c>
      <c r="B569" s="14" t="s">
        <v>578</v>
      </c>
      <c r="C569" s="21">
        <f>+'MARZO ORD'!N569</f>
        <v>362283</v>
      </c>
      <c r="D569" s="21">
        <f t="shared" si="8"/>
        <v>362283</v>
      </c>
    </row>
    <row r="570" spans="1:6" x14ac:dyDescent="0.3">
      <c r="A570" s="13">
        <v>567</v>
      </c>
      <c r="B570" s="14" t="s">
        <v>579</v>
      </c>
      <c r="C570" s="21">
        <f>+'MARZO ORD'!N570</f>
        <v>340882</v>
      </c>
      <c r="D570" s="21">
        <f t="shared" si="8"/>
        <v>340882</v>
      </c>
    </row>
    <row r="571" spans="1:6" x14ac:dyDescent="0.3">
      <c r="A571" s="13">
        <v>568</v>
      </c>
      <c r="B571" s="14" t="s">
        <v>580</v>
      </c>
      <c r="C571" s="21">
        <f>+'MARZO ORD'!N571</f>
        <v>255236</v>
      </c>
      <c r="D571" s="21">
        <f t="shared" si="8"/>
        <v>255236</v>
      </c>
    </row>
    <row r="572" spans="1:6" x14ac:dyDescent="0.3">
      <c r="A572" s="13">
        <v>569</v>
      </c>
      <c r="B572" s="14" t="s">
        <v>581</v>
      </c>
      <c r="C572" s="21">
        <f>+'MARZO ORD'!N572</f>
        <v>250636</v>
      </c>
      <c r="D572" s="21">
        <f t="shared" si="8"/>
        <v>250636</v>
      </c>
    </row>
    <row r="573" spans="1:6" x14ac:dyDescent="0.3">
      <c r="A573" s="13">
        <v>570</v>
      </c>
      <c r="B573" s="14" t="s">
        <v>582</v>
      </c>
      <c r="C573" s="21">
        <f>+'MARZO ORD'!N573</f>
        <v>2587669</v>
      </c>
      <c r="D573" s="21">
        <f t="shared" si="8"/>
        <v>2587669</v>
      </c>
    </row>
    <row r="574" spans="1:6" x14ac:dyDescent="0.3">
      <c r="B574" s="26" t="s">
        <v>12</v>
      </c>
      <c r="C574" s="21">
        <f>SUM(C4:C573)</f>
        <v>630659014</v>
      </c>
      <c r="D574" s="21">
        <f>SUM(D4:D573)</f>
        <v>630659014</v>
      </c>
      <c r="F574">
        <v>671584249.13999999</v>
      </c>
    </row>
    <row r="575" spans="1:6" x14ac:dyDescent="0.3">
      <c r="F575" s="29">
        <f>+D574-F574</f>
        <v>-40925235.139999986</v>
      </c>
    </row>
  </sheetData>
  <sheetProtection selectLockedCells="1" selectUnlockedCells="1"/>
  <mergeCells count="2">
    <mergeCell ref="A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ORD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2023-04-04T19:51:46Z</dcterms:modified>
</cp:coreProperties>
</file>